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10.0.0.3\compras\La Paz\GESTION 2024\3. COMPARACIÓN DE PROPUESTAS\CP 054 MANTENIMIENTO DEL SISTEMA DE ALARMAS Y HUMOS\"/>
    </mc:Choice>
  </mc:AlternateContent>
  <xr:revisionPtr revIDLastSave="0" documentId="13_ncr:1_{A348ABB1-3C82-4181-8312-40D52953659F}" xr6:coauthVersionLast="47" xr6:coauthVersionMax="47" xr10:uidLastSave="{00000000-0000-0000-0000-000000000000}"/>
  <bookViews>
    <workbookView xWindow="-120" yWindow="-120" windowWidth="24240" windowHeight="13140" xr2:uid="{00000000-000D-0000-FFFF-FFFF00000000}"/>
  </bookViews>
  <sheets>
    <sheet name="ALARMAS" sheetId="7" r:id="rId1"/>
    <sheet name="LECTOR CODIGO DE BARRAS" sheetId="5" state="hidden" r:id="rId2"/>
    <sheet name="ANALIZADOR DE RED" sheetId="3" state="hidden" r:id="rId3"/>
    <sheet name="NVR" sheetId="6" state="hidden" r:id="rId4"/>
  </sheets>
  <definedNames>
    <definedName name="_xlnm.Print_Area" localSheetId="0">ALARMAS!$A$1:$H$156</definedName>
  </definedNames>
  <calcPr calcId="191029"/>
</workbook>
</file>

<file path=xl/calcChain.xml><?xml version="1.0" encoding="utf-8"?>
<calcChain xmlns="http://schemas.openxmlformats.org/spreadsheetml/2006/main">
  <c r="E133" i="7" l="1"/>
  <c r="E132" i="7"/>
  <c r="E131" i="7"/>
  <c r="E130" i="7"/>
  <c r="E129" i="7"/>
  <c r="E128" i="7"/>
  <c r="E127" i="7"/>
  <c r="E126" i="7"/>
  <c r="F21" i="7" l="1"/>
  <c r="F20" i="7"/>
  <c r="F19" i="7"/>
  <c r="F18" i="7"/>
  <c r="F17" i="7"/>
  <c r="G8" i="6"/>
</calcChain>
</file>

<file path=xl/sharedStrings.xml><?xml version="1.0" encoding="utf-8"?>
<sst xmlns="http://schemas.openxmlformats.org/spreadsheetml/2006/main" count="454" uniqueCount="142">
  <si>
    <t>ITEM</t>
  </si>
  <si>
    <t>CANTIDAD</t>
  </si>
  <si>
    <t>INCISO</t>
  </si>
  <si>
    <t>DESCRIPCION</t>
  </si>
  <si>
    <t>REQUISITOS NECESARIOS DEL(LOS) BIEN(ES) Y LAS CONDICIONES COMPLEMENTARIAS</t>
  </si>
  <si>
    <t>(Manifestar aceptación)</t>
  </si>
  <si>
    <t>PARA SER LLENADO POR EL PROPONENTE</t>
  </si>
  <si>
    <t>1.1.</t>
  </si>
  <si>
    <t>2.1.</t>
  </si>
  <si>
    <t>2.2.</t>
  </si>
  <si>
    <t>2.3.</t>
  </si>
  <si>
    <t>2.4.</t>
  </si>
  <si>
    <t>2.5.</t>
  </si>
  <si>
    <t>2.6.</t>
  </si>
  <si>
    <t>2.7.</t>
  </si>
  <si>
    <t>2.8.</t>
  </si>
  <si>
    <t>3.1.</t>
  </si>
  <si>
    <t>3.2.</t>
  </si>
  <si>
    <t>3.3.</t>
  </si>
  <si>
    <t>4.1.</t>
  </si>
  <si>
    <t>5.1.</t>
  </si>
  <si>
    <t>(Manifestar aceptación y de ser necesario especificar)</t>
  </si>
  <si>
    <t>LECTOR DE CODIGOS DE BARRAS</t>
  </si>
  <si>
    <t>1.- DESCRIPCIÓN GENERAL DEL ACTIVO</t>
  </si>
  <si>
    <t>2.- ESPECIFICACIONES TÉCNICAS</t>
  </si>
  <si>
    <t>Manifestar aceptación
Especificar Marca y Modelo</t>
  </si>
  <si>
    <r>
      <t xml:space="preserve">Equipo lector de códigos de barra de una dimensión
</t>
    </r>
    <r>
      <rPr>
        <sz val="11"/>
        <rFont val="Calibri"/>
        <family val="2"/>
        <scheme val="minor"/>
      </rPr>
      <t>Equipo de mano con cable USB, emuladot de teclado.</t>
    </r>
  </si>
  <si>
    <t>3.- ACCESORIOS</t>
  </si>
  <si>
    <t>4.- TIEMPO DE ENTREGA</t>
  </si>
  <si>
    <t>Tiempo de entrega a partir de la orden de compra no mayor a 30 días calendario.</t>
  </si>
  <si>
    <t>Cable de alto tráfico tipo espiral con largo mínimno de 1 metro con puerto USB.</t>
  </si>
  <si>
    <t>Soporte de montura en mesa para manos libres.</t>
  </si>
  <si>
    <t>Manual de uso y/o configuración.</t>
  </si>
  <si>
    <t>-Programación de interfaz de lectura y transmisión.
-Detección de objetos automáica para base.
-Boton de lectura programable (ON-PRESS u otros)</t>
  </si>
  <si>
    <t>Network Video Recorder (NVR)</t>
  </si>
  <si>
    <t>Tiempo de entrega a partir de la orden de compra no mayor a 45 días calendario.</t>
  </si>
  <si>
    <t>5.- GARANTÍA</t>
  </si>
  <si>
    <t>Garantia del proveedor contra defectos de fábrica mínimamente de 1 año.</t>
  </si>
  <si>
    <t>- Factor de forma Curvada
- Capacidad de decodificación 1D y GS1 DataBar
- Patrón de escaneo en línea única de escaneo
- Rango de escaneo con alcance completo de 150 mm a 15 m o mejores
- Ángulo horizontal de 60° o superior.
- Profundidad de campo de 0 a 35cms o superior.
- Apuntador LED
- Interfaz del sistema principal RS-232, KBW, RS-485 mínimamente.
- USB (bus de serie universal)
- Temperatura de operación de 0 a 50 °C
- Humedad de funcionamiento 0 a 95%
- Grados de protección IP42 o superior.</t>
  </si>
  <si>
    <t>Kit de Analizador de Red</t>
  </si>
  <si>
    <r>
      <t xml:space="preserve">Kit dfe analizado de red y cables de datos de cobre con las siguentes posibilidades:
</t>
    </r>
    <r>
      <rPr>
        <sz val="11"/>
        <rFont val="Calibri"/>
        <family val="2"/>
        <scheme val="minor"/>
      </rPr>
      <t>Comprobación del rendimiento de los cables hasta 10GBASE-T a través de medidas basadas en frecuencia, Pruebas de velocidad de datos del switch conectado, su nombre, el número de puerto y la VLAN, deteción de la clase PoE (1-8) y la potencia, y realice una prueba de carga. Diagnóstico de cables, incluida la longitud, con tonos analógicos y digitales, y puntas remotas con ID. Gestione los resultados por informes en PC.</t>
    </r>
  </si>
  <si>
    <t>Interfaz de host USB.</t>
  </si>
  <si>
    <t>Pantalla capacitiva de color multitáctil.</t>
  </si>
  <si>
    <t>Temperatura de funcionamiento De 0°C a 45°C o rango superiór.
Humedad relativa en funcionamiento 0 a 70% o rango superiór.
Altitud de funcionamiento debe soportar los 4000msnm</t>
  </si>
  <si>
    <t>Protocolos de diagnóstico Link Layer Discovery Protocol (LLDP), Cisco Discovery Protocol (CDP), Fast Link Pulses (FLP).
Diagnóstico del dispositivo más cercano, nombre del switch, número de puerto, nombre de VLAN, velocidades de datos anunciadas, dúplex anunciado y/u otros.</t>
  </si>
  <si>
    <t>Compatibilidad de alimentación a través de Ethernet IEEE 802.3af/at/bt
Diagnósticos de alimentación a través de Ethernet (PoE): clase de alimentación anunciada, potencia disponible anunciada, pares con alimentación, tensión con carga (V), potencia con carga (W),  mínimamente.</t>
  </si>
  <si>
    <t>Puerto de prueba con conector modular apantallado de 8 pines acepta conectores modulares (RJ45) de 8 pines.
Comprobaciones automáticas de la puesta en marcha 10GBASE-T, 5GBASE-T, 2.5GBASE-T, 1000BASE-T, 100BASE-TX, 10BASE-T, solo mapa de cableado.
Tipos de cable	Cableado de par trenzado equilibrado:
- Par trenzado sin apantallamiento
- Par trenzado apantallado
- Cable de 2 o 4 pares
Pruebas solo de mapa de cableado, longitud de cada par, diagnóstico de pares divididos.
T568A o T568B seleccionable por el usuario.
Configuración de cruce seleccionable por el usuario (conexión directa, medio cruzada, de cruce completo)
Longitud de análisis de cable de hasta 305m o superior.</t>
  </si>
  <si>
    <t>Genera tonos digitales compatibles con la sonda IntelliTone de Fluke Networks.
Genera tonos analógicos compatibles con sondas analógicas de todo tipo.
Localizadores de Remote ID utilizando terminaciones para identificar puertos únicos o tomas de oficina.</t>
  </si>
  <si>
    <t>Maletin de transporte impermeable con acolchado ante impactos.</t>
  </si>
  <si>
    <t>Batería Ion litio de larga duración, 6 horas contínuas mínimamente.</t>
  </si>
  <si>
    <t>Adaptador para toma eléctrica 100 a 240 VCA ±10%, 50/60 Hz</t>
  </si>
  <si>
    <t>Puntas de terminal RJ45 con ID.</t>
  </si>
  <si>
    <t>3.4.</t>
  </si>
  <si>
    <t>3.5.</t>
  </si>
  <si>
    <t>3.6.</t>
  </si>
  <si>
    <t>Conectos empalme RJ45 Female to Female</t>
  </si>
  <si>
    <t>Patch Cord</t>
  </si>
  <si>
    <t>Verificador de cableado tipo micro scanner PoE de la misma marca que el analizador ofertado en el punto 1.1 de estas especificaciones, con maletin de trasnporte</t>
  </si>
  <si>
    <r>
      <t xml:space="preserve">Grabador de cámaras de seguridad IP tipo NVR:
</t>
    </r>
    <r>
      <rPr>
        <sz val="11"/>
        <rFont val="Calibri"/>
        <family val="2"/>
        <scheme val="minor"/>
      </rPr>
      <t>Grabador de altas prestaciones NVR marca Hikvisiom, Dahua, Vivotek como referencia, pudiendo ser de cualquier otra marca de iguales o mejores prestaciones para 32 canales o superior.</t>
    </r>
  </si>
  <si>
    <t>32 canales de entrada de vídeo o superior.
16 canales de entrada de alarma o superior.
4 canales de salida de alarma o superior.
Resoluciones soportadas 3840 × 2160, 2560 × 1440, 1920 × 1080, 1600 × 1200, 1280 × 1024, 1280 × 720, 1024 × 768
Formatos de vídeo compatibles H.264,H.265,MPEG4</t>
  </si>
  <si>
    <t>8 puertos ethernet LAN (RJ-45) PoE o superior
Ethernet LAN con velocidad de transferencia de datos 10,100,1000 Mbit/s
Estándares de red IEEE 802.3af,IEEE 802.3at
Protocolos de red compatibles: TCP/IP, DHCP, HIK Cloud P2P, DNS, DDNS, NTP, SADP, SMTP, NFS, iSCSI, UPnP™, HTTPS</t>
  </si>
  <si>
    <t>1 Salida HDMI
Puertos tipo A USB 3.0 o suerior</t>
  </si>
  <si>
    <t>Montaje en rack de no más de 2U</t>
  </si>
  <si>
    <t>Voltaje de entrada AC~240 V</t>
  </si>
  <si>
    <t>Intervalo de temperatura operativa	-10 – 55 °C
Intervalo de humedad relativa para funcionamiento	10 – 90%</t>
  </si>
  <si>
    <t>Accesorio para montado en Rack</t>
  </si>
  <si>
    <t>Llave de seguridad para prevenir retiro de discos</t>
  </si>
  <si>
    <t>Cable de poder</t>
  </si>
  <si>
    <t>Guía de instalación y operación.</t>
  </si>
  <si>
    <t>5.- INSTALACION Y GARANTIA</t>
  </si>
  <si>
    <t>5.2.</t>
  </si>
  <si>
    <t>instalación, configuración y soporte técnico el tiempo de garantía.</t>
  </si>
  <si>
    <t>Puertos de HD SATA con un mínimo de 4 bahías SATA
Capacidad de hasta 6TB cada disco
Debe incluir los discos duros (4 discos de 6TB cada uno, mínimamente) 
Los discos deben sed de alta velocidad y performance, especiales para NVR, no genéricos.</t>
  </si>
  <si>
    <t>ITEM 1</t>
  </si>
  <si>
    <t>DESCRIPCION
REQUISITOS NECESARIOS DEL(LOS) BIEN(ES) Y LAS CONDICIONES COMPLEMENTARIAS</t>
  </si>
  <si>
    <t>El sistema de alarmas contra intrusos cuenta con los siguientes componentes básicos en sus diferentes locaciones:</t>
  </si>
  <si>
    <t>TOTAL</t>
  </si>
  <si>
    <t>Central EVO</t>
  </si>
  <si>
    <t>Teclados</t>
  </si>
  <si>
    <t>Sensores de Movimiento</t>
  </si>
  <si>
    <t>Sirenas</t>
  </si>
  <si>
    <t>Tableros de expansión</t>
  </si>
  <si>
    <t>Contactos Magnéticos</t>
  </si>
  <si>
    <t>1.2.</t>
  </si>
  <si>
    <t>POLICONSULTORIO</t>
  </si>
  <si>
    <t>CLINICA</t>
  </si>
  <si>
    <t>OFICINAS ADMINISTRATIVAS</t>
  </si>
  <si>
    <t>Manifestar aceptación</t>
  </si>
  <si>
    <t>2.9.</t>
  </si>
  <si>
    <t>2.10.</t>
  </si>
  <si>
    <t>2.11.</t>
  </si>
  <si>
    <t xml:space="preserve">La empresa adjudicada realizará las reconfiguraciones necesarias de la central para un mejor desempeño del sistema, cuando el contratante lo requiera también realizará la reconfiguración del marcador vocal telefónico con nuevos números telefónicos para que el sistema llame de manera automática cuando exista un evento de alarma en los sistemas.
</t>
  </si>
  <si>
    <t>Manifestar aceptación 
y de ser necesario especificar</t>
  </si>
  <si>
    <t>El mantenimiento deberá ser realizado en horarios coordinados con el personal de Tecnologia e Innovación para no perjudicar las atenciones médicas ni el trabajo administrativo.</t>
  </si>
  <si>
    <t>3.- INSTALACIÓN Y ACCESORIOS</t>
  </si>
  <si>
    <r>
      <rPr>
        <b/>
        <sz val="10"/>
        <color theme="1"/>
        <rFont val="Calibri"/>
        <family val="2"/>
        <scheme val="minor"/>
      </rPr>
      <t>Teclados.</t>
    </r>
    <r>
      <rPr>
        <sz val="10"/>
        <color theme="1"/>
        <rFont val="Calibri"/>
        <family val="2"/>
        <scheme val="minor"/>
      </rPr>
      <t xml:space="preserve">
Revisión del correcto funcionamiento de los teclados verificando el armado y desarmado de las alarmas.</t>
    </r>
  </si>
  <si>
    <r>
      <rPr>
        <b/>
        <sz val="10"/>
        <color theme="1"/>
        <rFont val="Calibri"/>
        <family val="2"/>
        <scheme val="minor"/>
      </rPr>
      <t>Expansores de Zona.</t>
    </r>
    <r>
      <rPr>
        <sz val="10"/>
        <color theme="1"/>
        <rFont val="Calibri"/>
        <family val="2"/>
        <scheme val="minor"/>
      </rPr>
      <t xml:space="preserve">
Realizar la limpieza fisica eliminando polvo del interior de los tableros, verificar las fuentes de poder.</t>
    </r>
  </si>
  <si>
    <r>
      <rPr>
        <b/>
        <sz val="10"/>
        <color theme="1"/>
        <rFont val="Calibri"/>
        <family val="2"/>
        <scheme val="minor"/>
      </rPr>
      <t xml:space="preserve">Sirenas.
</t>
    </r>
    <r>
      <rPr>
        <sz val="10"/>
        <color theme="1"/>
        <rFont val="Calibri"/>
        <family val="2"/>
        <scheme val="minor"/>
      </rPr>
      <t>Realizar la limpieza física de las sirenas, verificar el funcionamiento de las mismas haciendo sonar al activar los sensores.</t>
    </r>
  </si>
  <si>
    <r>
      <rPr>
        <b/>
        <sz val="10"/>
        <color theme="1"/>
        <rFont val="Calibri"/>
        <family val="2"/>
        <scheme val="minor"/>
      </rPr>
      <t xml:space="preserve">Tableros de expansión.
</t>
    </r>
    <r>
      <rPr>
        <sz val="10"/>
        <color theme="1"/>
        <rFont val="Calibri"/>
        <family val="2"/>
        <scheme val="minor"/>
      </rPr>
      <t>Realizar la limpieza fisica eliminando polvo del interior de los tableros, verificar las baterias de respaldo electrico.</t>
    </r>
  </si>
  <si>
    <r>
      <rPr>
        <b/>
        <sz val="10"/>
        <color theme="1"/>
        <rFont val="Calibri"/>
        <family val="2"/>
        <scheme val="minor"/>
      </rPr>
      <t>Central EVO.</t>
    </r>
    <r>
      <rPr>
        <sz val="10"/>
        <color theme="1"/>
        <rFont val="Calibri"/>
        <family val="2"/>
        <scheme val="minor"/>
      </rPr>
      <t xml:space="preserve">
Se debe realizar el mantenimiento preventivo  del Sistema de cuatro Centrales EVO, revisando y configurando  las zonas, teclados, sirenas, tableros, baterias, y modulo de discado para su correcto funcionamiento.
</t>
    </r>
  </si>
  <si>
    <t>5.- GARANTÍA Y ENTREGABLES</t>
  </si>
  <si>
    <t>Garantia del proveedor de los repuestos suministrados, contra defectos de fábrica mínimamente de 1 año.</t>
  </si>
  <si>
    <t>ITEM 2</t>
  </si>
  <si>
    <t>Mantenimiento preventivo  completo del  Sistema de Alarmas contra incendios de:
- Policonsultorio Central
- Clínica Regional La Paz</t>
  </si>
  <si>
    <t>Detectores de Humo</t>
  </si>
  <si>
    <t>Detectores Termicos</t>
  </si>
  <si>
    <t>Jaladores</t>
  </si>
  <si>
    <t>Sirenas Estroboscópicas</t>
  </si>
  <si>
    <t>Campanas</t>
  </si>
  <si>
    <t>El mantenimiento deberá ser realizado en horarios coordinados con el personal de Teleática Médica para no perjudicar las atenciones médicas ni el trabajo administrativo.</t>
  </si>
  <si>
    <t>La empresa adjudicada realizará las reconfiguraciones necesarias de la central para un mejor desempeño del sistema, cuando el contratante lo requiera también realizará la reconfiguración del marcador vocal telefónico con nuevos números telefónicos para que el sistema llame de manera automática cuando exista un evento de alarma en los sistemas.</t>
  </si>
  <si>
    <r>
      <rPr>
        <b/>
        <sz val="10"/>
        <color theme="1"/>
        <rFont val="Calibri"/>
        <family val="2"/>
        <scheme val="minor"/>
      </rPr>
      <t>Centrales EVO.</t>
    </r>
    <r>
      <rPr>
        <sz val="10"/>
        <color theme="1"/>
        <rFont val="Calibri"/>
        <family val="2"/>
        <scheme val="minor"/>
      </rPr>
      <t xml:space="preserve">
Se debe realizar el mantenimiento preventivo del Sistema de dos Centrales EVO revisando y configurando  las zonas, teclados, sirenas y  tableros, baterias , para su correcto funcionamiento.</t>
    </r>
  </si>
  <si>
    <r>
      <rPr>
        <b/>
        <sz val="10"/>
        <color theme="1"/>
        <rFont val="Calibri"/>
        <family val="2"/>
        <scheme val="minor"/>
      </rPr>
      <t>Jaladores.</t>
    </r>
    <r>
      <rPr>
        <sz val="10"/>
        <color theme="1"/>
        <rFont val="Calibri"/>
        <family val="2"/>
        <scheme val="minor"/>
      </rPr>
      <t xml:space="preserve">
Realizar la verificación del correcto funcionamiento de los jaladores para activar las sirenas.</t>
    </r>
  </si>
  <si>
    <r>
      <rPr>
        <b/>
        <sz val="10"/>
        <color theme="1"/>
        <rFont val="Calibri"/>
        <family val="2"/>
        <scheme val="minor"/>
      </rPr>
      <t>Sirenas estreboscopicas.</t>
    </r>
    <r>
      <rPr>
        <sz val="10"/>
        <color theme="1"/>
        <rFont val="Calibri"/>
        <family val="2"/>
        <scheme val="minor"/>
      </rPr>
      <t xml:space="preserve">
Realizar la limpieza física de las sirenas, verificar el funcionamiento de las mismas haciendo sonar al activar los sensores o jaladores.</t>
    </r>
  </si>
  <si>
    <r>
      <rPr>
        <b/>
        <sz val="10"/>
        <color theme="1"/>
        <rFont val="Calibri"/>
        <family val="2"/>
        <scheme val="minor"/>
      </rPr>
      <t>Tableros de expansión.</t>
    </r>
    <r>
      <rPr>
        <sz val="10"/>
        <color theme="1"/>
        <rFont val="Calibri"/>
        <family val="2"/>
        <scheme val="minor"/>
      </rPr>
      <t xml:space="preserve">
Realizar la limpieza fisica eliminando polvo del interior de los tableros, verificar las baterias de respaldo electrico.</t>
    </r>
  </si>
  <si>
    <t xml:space="preserve">Realizar la capacitación al personal de la CSBP (operativo y técnico) en cuanto manejo de códigos de activación de zonas y fuese necesario el cambio de códigos de armado y desarmado de zonas.
</t>
  </si>
  <si>
    <r>
      <rPr>
        <b/>
        <sz val="10"/>
        <color theme="1"/>
        <rFont val="Calibri"/>
        <family val="2"/>
        <scheme val="minor"/>
      </rPr>
      <t xml:space="preserve">Detectores Térmicos.
</t>
    </r>
    <r>
      <rPr>
        <sz val="10"/>
        <color theme="1"/>
        <rFont val="Calibri"/>
        <family val="2"/>
        <scheme val="minor"/>
      </rPr>
      <t>Elaborar un listado de todos los sensores por ambiente, revisando de cada uno, dando la conformidad de su funcionamiento, limpiando con los elementos necesarios (aire comprimido, limpa contactos, etc.).</t>
    </r>
  </si>
  <si>
    <r>
      <rPr>
        <b/>
        <sz val="10"/>
        <color theme="1"/>
        <rFont val="Calibri"/>
        <family val="2"/>
        <scheme val="minor"/>
      </rPr>
      <t>Sensores de Movimiento.</t>
    </r>
    <r>
      <rPr>
        <sz val="10"/>
        <color theme="1"/>
        <rFont val="Calibri"/>
        <family val="2"/>
        <scheme val="minor"/>
      </rPr>
      <t xml:space="preserve">
Elaborar un listado de todos los sensores por ambiente, revisando de cada uno, dando la conformidad de su funcionamiento. Revisión y limpieza de los sensores que se encuentren con fallas o alarmados</t>
    </r>
  </si>
  <si>
    <r>
      <rPr>
        <b/>
        <sz val="10"/>
        <color theme="1"/>
        <rFont val="Calibri"/>
        <family val="2"/>
        <scheme val="minor"/>
      </rPr>
      <t xml:space="preserve">Detectores de Humo.
</t>
    </r>
    <r>
      <rPr>
        <sz val="10"/>
        <color theme="1"/>
        <rFont val="Calibri"/>
        <family val="2"/>
        <scheme val="minor"/>
      </rPr>
      <t>Elaborar un listado de todos los sensores por ambiente, revisando de cada uno, dando la conformidad de su funcionamiento.Elaborar un listado de todos los sensores por ambiente, revisando de cada uno, dando la conformidad de su funcionamiento. Revisión y limpieza de los sensores que se encuentren con fallas o alarmados con los elementos necesarios (aire comprimido, limpa contactos, etc.).</t>
    </r>
  </si>
  <si>
    <t>3.-REVISION Y ACCESORIOS</t>
  </si>
  <si>
    <r>
      <t xml:space="preserve">Se deberán realizar las siguientes actividades que aseguren el buen mantenimiento de los sistemas de alarmas contra intrusiones en el Policonsultorio Central:
</t>
    </r>
    <r>
      <rPr>
        <sz val="10"/>
        <rFont val="Calibri"/>
        <family val="2"/>
        <scheme val="minor"/>
      </rPr>
      <t>- Revision de backbone para el bus de datos desde el panel principal hasta el módulo para ampliar señal de bus.
- Revision del backbone para el bus de datos desde el Piso 3 hasta los pisos 5, 4, 2, 1 y planta baja.</t>
    </r>
  </si>
  <si>
    <t>- Revisión  de módulo para ampliar la señal del bus de datos,en Piso 3 para distribución a todo el edificio.</t>
  </si>
  <si>
    <t xml:space="preserve">- Revision del módulo de  salidas para la activación de sirenas de manera individual por pisos donde estan instaladas las sirenas
</t>
  </si>
  <si>
    <r>
      <t xml:space="preserve">Se deberán realizar las siguientes actividades que aseguren el buen mantenimiento de los sistemas de alarmas contra incendios en el Policonsultorio Central:
</t>
    </r>
    <r>
      <rPr>
        <sz val="10"/>
        <rFont val="Calibri"/>
        <family val="2"/>
        <scheme val="minor"/>
      </rPr>
      <t>- Revisión del  backbone para el bus de datos desde el panel principal hasta el módulo para ampliar señal de bus.
- Revisión del tendido de un nuevo backbone para el bus de datos desde el Piso 3 hasta los pisos 5, 4, 2, 1 y planta baja.</t>
    </r>
  </si>
  <si>
    <t>Se debera revisar el módulo para ampliar la señal del bus de datos, con todos los accesorios requeridos, a ser instalado en Piso 3 para distribución a todo el edificio.</t>
  </si>
  <si>
    <t>- Se debera revisar el módulo para la activación de sirenas de manera individual por pisos.
- Se debera  revisar una nueva tarjeta para conexión de relés de activación de sirenas.</t>
  </si>
  <si>
    <t>MANTEMIMIENTO  DE ALARMAS  (POLI)</t>
  </si>
  <si>
    <t>Mantenimiento preventivo  completo del  Sistema de Alarmas de Intrusión de:
- Policonsultorio Central
- Oficinas del Edificio Gundlach planta baja y primer piso</t>
  </si>
  <si>
    <t>Mantenimiento preventivo. Policonsultorio, Oficinas Administrativas planba baja y primer piso</t>
  </si>
  <si>
    <t>MANTEMIMIENTO  DE ALARMAS  (CLINICA)</t>
  </si>
  <si>
    <t xml:space="preserve">Mantenimiento preventivo.  En la Clinica </t>
  </si>
  <si>
    <t>MANTENIMIENTO HUMOS  (POLI)</t>
  </si>
  <si>
    <t>ITEM 3</t>
  </si>
  <si>
    <t>MANTENIMIENTO HUMOS  (CLINICA)</t>
  </si>
  <si>
    <t xml:space="preserve">Mantenimiento preventivo  completo del  Sistema de Alarmas contra incendios de:
- Policonsultorio Central
</t>
  </si>
  <si>
    <t xml:space="preserve">Mantenimiento preventivo. Policonsultorio Central </t>
  </si>
  <si>
    <t>ITEM 4</t>
  </si>
  <si>
    <t>Mantenimiento de Clinica Regional La Paz.</t>
  </si>
  <si>
    <t>A la conclusión del trabajo, para certificar la realización, la empresa adjudicada deberá entregar los siguientes documentos escritos con copia digital:
- Informe de Mantenimiento detallado donde expliquen el trabajo realizado y sugieran acciones a realizar (si lo requiere) para mejorar el sistema de alarmas contra intrusiones en los  ambientes solicitados.
- Manual de uso y configurado donde detallen las claves, accesos y parámetros programados en el sistema de alarmas.</t>
  </si>
  <si>
    <t>Todo el mantenimiento debe ser concuido a partir de la orden de servicio no mayor o igual  a 15 días calendario.</t>
  </si>
  <si>
    <t>Mantenimiento preventivo  completo del  Sistema de Alarmas de Intrusión de:
- Clínica Regional La Paz</t>
  </si>
  <si>
    <t>FORMULARIO DE ESPECIFICACIONES  TECNICAS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</si>
</sst>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name val="Arial"/>
      <family val="2"/>
    </font>
    <font>
      <sz val="10"/>
      <color theme="0"/>
      <name val="Calibri"/>
      <family val="2"/>
      <scheme val="minor"/>
    </font>
    <font>
      <b/>
      <sz val="18"/>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005B8F"/>
        <bgColor indexed="64"/>
      </patternFill>
    </fill>
    <fill>
      <patternFill patternType="solid">
        <fgColor rgb="FF6AA14A"/>
        <bgColor indexed="64"/>
      </patternFill>
    </fill>
    <fill>
      <patternFill patternType="solid">
        <fgColor rgb="FF903474"/>
        <bgColor indexed="64"/>
      </patternFill>
    </fill>
    <fill>
      <patternFill patternType="solid">
        <fgColor rgb="FFFDE200"/>
        <bgColor indexed="64"/>
      </patternFill>
    </fill>
    <fill>
      <patternFill patternType="solid">
        <fgColor rgb="FFFFFCB7"/>
        <bgColor indexed="64"/>
      </patternFill>
    </fill>
    <fill>
      <patternFill patternType="solid">
        <fgColor rgb="FF69B2C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9" fillId="0" borderId="0"/>
  </cellStyleXfs>
  <cellXfs count="78">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horizontal="left" vertical="center"/>
    </xf>
    <xf numFmtId="0" fontId="3" fillId="0" borderId="0" xfId="0" applyFont="1"/>
    <xf numFmtId="0" fontId="3"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horizontal="justify" vertical="center"/>
    </xf>
    <xf numFmtId="0" fontId="3"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49" fontId="2" fillId="0" borderId="1" xfId="0" applyNumberFormat="1" applyFont="1" applyBorder="1" applyAlignment="1">
      <alignment horizontal="justify"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14" fontId="3" fillId="0" borderId="0" xfId="0" applyNumberFormat="1" applyFont="1"/>
    <xf numFmtId="1" fontId="3" fillId="0" borderId="0" xfId="0" applyNumberFormat="1" applyFont="1"/>
    <xf numFmtId="0" fontId="5" fillId="0" borderId="0" xfId="0" applyFont="1" applyAlignment="1">
      <alignment vertical="center" wrapText="1"/>
    </xf>
    <xf numFmtId="0" fontId="7" fillId="0" borderId="0" xfId="0" applyFont="1" applyAlignment="1">
      <alignment vertical="center" wrapText="1"/>
    </xf>
    <xf numFmtId="49"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7" fillId="0" borderId="0" xfId="0" applyFont="1" applyAlignment="1">
      <alignment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5" fillId="0" borderId="5" xfId="0" applyFont="1" applyBorder="1" applyAlignment="1">
      <alignment horizontal="left"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0" xfId="0" applyFont="1" applyAlignment="1">
      <alignment vertical="center" wrapText="1"/>
    </xf>
    <xf numFmtId="49" fontId="7" fillId="0" borderId="2"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2"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8" fillId="0" borderId="3" xfId="0" applyNumberFormat="1" applyFont="1" applyBorder="1" applyAlignment="1">
      <alignment horizontal="left" vertical="top" wrapText="1"/>
    </xf>
    <xf numFmtId="49" fontId="7" fillId="0" borderId="4"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0" fontId="4" fillId="5" borderId="9" xfId="0" applyFont="1" applyFill="1" applyBorder="1" applyAlignment="1">
      <alignment horizontal="left" vertical="center" wrapText="1"/>
    </xf>
    <xf numFmtId="0" fontId="4" fillId="5" borderId="0" xfId="0" applyFont="1" applyFill="1" applyAlignment="1">
      <alignment horizontal="left" vertical="center" wrapText="1"/>
    </xf>
    <xf numFmtId="0" fontId="8" fillId="0" borderId="2" xfId="1" applyFont="1" applyBorder="1" applyAlignment="1">
      <alignment horizontal="left" vertical="top" wrapText="1"/>
    </xf>
    <xf numFmtId="0" fontId="8" fillId="0" borderId="4" xfId="1" applyFont="1" applyBorder="1" applyAlignment="1">
      <alignment horizontal="left" vertical="top" wrapText="1"/>
    </xf>
    <xf numFmtId="0" fontId="8" fillId="0" borderId="3" xfId="1" applyFont="1" applyBorder="1" applyAlignment="1">
      <alignment horizontal="left" vertical="top" wrapText="1"/>
    </xf>
    <xf numFmtId="49" fontId="8"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left" vertical="center" wrapText="1"/>
    </xf>
    <xf numFmtId="49" fontId="8" fillId="9" borderId="1" xfId="0" applyNumberFormat="1" applyFont="1" applyFill="1" applyBorder="1" applyAlignment="1">
      <alignment horizontal="left" vertical="center" wrapText="1"/>
    </xf>
    <xf numFmtId="0" fontId="8" fillId="0" borderId="2" xfId="1" applyFont="1" applyBorder="1" applyAlignment="1">
      <alignment horizontal="left" vertical="center" wrapText="1"/>
    </xf>
    <xf numFmtId="0" fontId="8" fillId="0" borderId="4" xfId="1" applyFont="1" applyBorder="1" applyAlignment="1">
      <alignment horizontal="left" vertical="center" wrapText="1"/>
    </xf>
    <xf numFmtId="0" fontId="8" fillId="0" borderId="3" xfId="1" applyFont="1" applyBorder="1" applyAlignment="1">
      <alignment horizontal="left" vertical="center" wrapText="1"/>
    </xf>
    <xf numFmtId="0" fontId="5" fillId="0" borderId="0" xfId="0" applyFont="1" applyAlignment="1">
      <alignment horizontal="center" vertical="center" wrapText="1"/>
    </xf>
    <xf numFmtId="0" fontId="4" fillId="6" borderId="1" xfId="0" applyFont="1" applyFill="1" applyBorder="1" applyAlignment="1">
      <alignment horizontal="center" vertical="center" wrapText="1"/>
    </xf>
    <xf numFmtId="0" fontId="11" fillId="0" borderId="0" xfId="0" applyFont="1" applyAlignment="1">
      <alignment horizontal="center" vertical="center" wrapText="1"/>
    </xf>
    <xf numFmtId="49" fontId="4" fillId="4" borderId="2" xfId="0" applyNumberFormat="1"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49" fontId="8" fillId="9" borderId="2" xfId="0" applyNumberFormat="1" applyFont="1" applyFill="1" applyBorder="1" applyAlignment="1">
      <alignment horizontal="left" vertical="center" wrapText="1"/>
    </xf>
    <xf numFmtId="49" fontId="8" fillId="9" borderId="4" xfId="0" applyNumberFormat="1"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49" fontId="4" fillId="4" borderId="2" xfId="0" applyNumberFormat="1" applyFont="1" applyFill="1" applyBorder="1" applyAlignment="1">
      <alignment horizontal="left" vertical="center" wrapText="1"/>
    </xf>
    <xf numFmtId="49" fontId="4" fillId="4" borderId="4" xfId="0" applyNumberFormat="1" applyFont="1" applyFill="1" applyBorder="1" applyAlignment="1">
      <alignment horizontal="left" vertical="center" wrapText="1"/>
    </xf>
    <xf numFmtId="49" fontId="4" fillId="4" borderId="3" xfId="0" applyNumberFormat="1" applyFont="1" applyFill="1" applyBorder="1" applyAlignment="1">
      <alignment horizontal="left" vertical="center" wrapText="1"/>
    </xf>
    <xf numFmtId="49" fontId="2" fillId="3"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wrapText="1"/>
    </xf>
  </cellXfs>
  <cellStyles count="2">
    <cellStyle name="Normal" xfId="0" builtinId="0"/>
    <cellStyle name="Normal 3" xfId="1" xr:uid="{2ECA161D-DC49-4F07-8301-062B206C136A}"/>
  </cellStyles>
  <dxfs count="0"/>
  <tableStyles count="0" defaultTableStyle="TableStyleMedium2" defaultPivotStyle="PivotStyleLight16"/>
  <colors>
    <mruColors>
      <color rgb="FF69B2C9"/>
      <color rgb="FFFFFCB7"/>
      <color rgb="FFFDE200"/>
      <color rgb="FFD7C000"/>
      <color rgb="FF903474"/>
      <color rgb="FF6AA14A"/>
      <color rgb="FF005B8F"/>
      <color rgb="FFC8C8FF"/>
      <color rgb="FF9696FF"/>
      <color rgb="FF000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85726</xdr:rowOff>
    </xdr:from>
    <xdr:to>
      <xdr:col>2</xdr:col>
      <xdr:colOff>209550</xdr:colOff>
      <xdr:row>4</xdr:row>
      <xdr:rowOff>125494</xdr:rowOff>
    </xdr:to>
    <xdr:pic>
      <xdr:nvPicPr>
        <xdr:cNvPr id="2" name="Imagen 1">
          <a:extLst>
            <a:ext uri="{FF2B5EF4-FFF2-40B4-BE49-F238E27FC236}">
              <a16:creationId xmlns:a16="http://schemas.microsoft.com/office/drawing/2014/main" id="{890C64DC-3000-A565-E095-C942DEC49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85726"/>
          <a:ext cx="2181225" cy="68746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F749-D631-4F3F-A283-FEB18F54CC25}">
  <sheetPr>
    <pageSetUpPr fitToPage="1"/>
  </sheetPr>
  <dimension ref="A6:H154"/>
  <sheetViews>
    <sheetView showGridLines="0" tabSelected="1" view="pageBreakPreview" zoomScale="60" zoomScaleNormal="100" workbookViewId="0">
      <selection activeCell="G14" sqref="G14"/>
    </sheetView>
  </sheetViews>
  <sheetFormatPr baseColWidth="10" defaultRowHeight="12.75" x14ac:dyDescent="0.25"/>
  <cols>
    <col min="1" max="1" width="10.28515625" style="23" bestFit="1" customWidth="1"/>
    <col min="2" max="7" width="20.42578125" style="20" customWidth="1"/>
    <col min="8" max="8" width="32.28515625" style="20" customWidth="1"/>
    <col min="9" max="16384" width="11.42578125" style="20"/>
  </cols>
  <sheetData>
    <row r="6" spans="1:8" ht="23.25" customHeight="1" x14ac:dyDescent="0.25">
      <c r="A6" s="64" t="s">
        <v>141</v>
      </c>
      <c r="B6" s="64"/>
      <c r="C6" s="64"/>
      <c r="D6" s="64"/>
      <c r="E6" s="64"/>
      <c r="F6" s="64"/>
      <c r="G6" s="64"/>
      <c r="H6" s="64"/>
    </row>
    <row r="7" spans="1:8" ht="16.5" customHeight="1" x14ac:dyDescent="0.25">
      <c r="B7" s="62"/>
      <c r="C7" s="62"/>
      <c r="D7" s="62"/>
      <c r="E7" s="62"/>
      <c r="F7" s="62"/>
      <c r="G7" s="62"/>
    </row>
    <row r="8" spans="1:8" ht="12.75" customHeight="1" x14ac:dyDescent="0.25">
      <c r="A8" s="63" t="s">
        <v>73</v>
      </c>
      <c r="B8" s="48" t="s">
        <v>126</v>
      </c>
      <c r="C8" s="49"/>
      <c r="D8" s="49"/>
      <c r="E8" s="49"/>
      <c r="F8" s="49"/>
      <c r="G8" s="49"/>
      <c r="H8" s="49"/>
    </row>
    <row r="9" spans="1:8" x14ac:dyDescent="0.25">
      <c r="A9" s="63"/>
      <c r="B9" s="48"/>
      <c r="C9" s="49"/>
      <c r="D9" s="49"/>
      <c r="E9" s="49"/>
      <c r="F9" s="49"/>
      <c r="G9" s="49"/>
      <c r="H9" s="49"/>
    </row>
    <row r="12" spans="1:8" s="21" customFormat="1" ht="25.5" customHeight="1" x14ac:dyDescent="0.25">
      <c r="A12" s="28" t="s">
        <v>2</v>
      </c>
      <c r="B12" s="65" t="s">
        <v>74</v>
      </c>
      <c r="C12" s="66"/>
      <c r="D12" s="66"/>
      <c r="E12" s="66"/>
      <c r="F12" s="66"/>
      <c r="G12" s="67"/>
      <c r="H12" s="28" t="s">
        <v>6</v>
      </c>
    </row>
    <row r="13" spans="1:8" s="26" customFormat="1" x14ac:dyDescent="0.2">
      <c r="A13" s="58" t="s">
        <v>23</v>
      </c>
      <c r="B13" s="58"/>
      <c r="C13" s="58"/>
      <c r="D13" s="58"/>
      <c r="E13" s="58"/>
      <c r="F13" s="58"/>
      <c r="G13" s="58"/>
    </row>
    <row r="14" spans="1:8" s="26" customFormat="1" ht="51" customHeight="1" x14ac:dyDescent="0.2">
      <c r="A14" s="22" t="s">
        <v>7</v>
      </c>
      <c r="B14" s="57" t="s">
        <v>127</v>
      </c>
      <c r="C14" s="57"/>
      <c r="D14" s="57"/>
      <c r="E14" s="57"/>
      <c r="F14" s="57"/>
      <c r="G14" s="22" t="s">
        <v>87</v>
      </c>
      <c r="H14" s="22"/>
    </row>
    <row r="15" spans="1:8" ht="19.5" customHeight="1" x14ac:dyDescent="0.25">
      <c r="A15" s="56" t="s">
        <v>83</v>
      </c>
      <c r="B15" s="54" t="s">
        <v>75</v>
      </c>
      <c r="C15" s="54"/>
      <c r="D15" s="54"/>
      <c r="E15" s="54"/>
      <c r="F15" s="54"/>
      <c r="G15" s="53" t="s">
        <v>87</v>
      </c>
      <c r="H15" s="53"/>
    </row>
    <row r="16" spans="1:8" s="23" customFormat="1" ht="25.5" x14ac:dyDescent="0.25">
      <c r="A16" s="56"/>
      <c r="B16" s="29"/>
      <c r="C16" s="30" t="s">
        <v>84</v>
      </c>
      <c r="D16" s="30" t="s">
        <v>86</v>
      </c>
      <c r="E16" s="30"/>
      <c r="F16" s="30" t="s">
        <v>76</v>
      </c>
      <c r="G16" s="53"/>
      <c r="H16" s="53"/>
    </row>
    <row r="17" spans="1:8" s="24" customFormat="1" ht="16.5" customHeight="1" x14ac:dyDescent="0.2">
      <c r="A17" s="56"/>
      <c r="B17" s="31" t="s">
        <v>77</v>
      </c>
      <c r="C17" s="25">
        <v>1</v>
      </c>
      <c r="D17" s="25">
        <v>2</v>
      </c>
      <c r="E17" s="25"/>
      <c r="F17" s="32">
        <f>SUM(C17:E17)</f>
        <v>3</v>
      </c>
      <c r="G17" s="53"/>
      <c r="H17" s="53"/>
    </row>
    <row r="18" spans="1:8" s="24" customFormat="1" ht="18" customHeight="1" x14ac:dyDescent="0.2">
      <c r="A18" s="56"/>
      <c r="B18" s="31" t="s">
        <v>78</v>
      </c>
      <c r="C18" s="25">
        <v>7</v>
      </c>
      <c r="D18" s="25">
        <v>2</v>
      </c>
      <c r="E18" s="25"/>
      <c r="F18" s="32">
        <f>SUM(C18:E18)</f>
        <v>9</v>
      </c>
      <c r="G18" s="53"/>
      <c r="H18" s="53"/>
    </row>
    <row r="19" spans="1:8" s="24" customFormat="1" ht="25.5" x14ac:dyDescent="0.2">
      <c r="A19" s="56"/>
      <c r="B19" s="31" t="s">
        <v>79</v>
      </c>
      <c r="C19" s="25">
        <v>143</v>
      </c>
      <c r="D19" s="25">
        <v>26</v>
      </c>
      <c r="E19" s="25"/>
      <c r="F19" s="32">
        <f>SUM(C19:E19)</f>
        <v>169</v>
      </c>
      <c r="G19" s="53"/>
      <c r="H19" s="53"/>
    </row>
    <row r="20" spans="1:8" s="24" customFormat="1" ht="16.5" customHeight="1" x14ac:dyDescent="0.2">
      <c r="A20" s="56"/>
      <c r="B20" s="31" t="s">
        <v>80</v>
      </c>
      <c r="C20" s="25">
        <v>7</v>
      </c>
      <c r="D20" s="25">
        <v>2</v>
      </c>
      <c r="E20" s="25"/>
      <c r="F20" s="32">
        <f>SUM(C20:E20)</f>
        <v>9</v>
      </c>
      <c r="G20" s="53"/>
      <c r="H20" s="53"/>
    </row>
    <row r="21" spans="1:8" s="24" customFormat="1" ht="17.25" customHeight="1" x14ac:dyDescent="0.2">
      <c r="A21" s="56"/>
      <c r="B21" s="31" t="s">
        <v>81</v>
      </c>
      <c r="C21" s="25">
        <v>7</v>
      </c>
      <c r="D21" s="25">
        <v>0</v>
      </c>
      <c r="E21" s="25"/>
      <c r="F21" s="32">
        <f>SUM(C21:E21)</f>
        <v>7</v>
      </c>
      <c r="G21" s="53"/>
      <c r="H21" s="53"/>
    </row>
    <row r="22" spans="1:8" s="24" customFormat="1" ht="23.25" customHeight="1" x14ac:dyDescent="0.2">
      <c r="A22" s="56"/>
      <c r="B22" s="31" t="s">
        <v>82</v>
      </c>
      <c r="C22" s="25"/>
      <c r="D22" s="25"/>
      <c r="E22" s="25"/>
      <c r="F22" s="32"/>
      <c r="G22" s="53"/>
      <c r="H22" s="53"/>
    </row>
    <row r="23" spans="1:8" s="26" customFormat="1" ht="12.75" customHeight="1" x14ac:dyDescent="0.2">
      <c r="A23" s="68" t="s">
        <v>24</v>
      </c>
      <c r="B23" s="69"/>
      <c r="C23" s="69"/>
      <c r="D23" s="69"/>
      <c r="E23" s="69"/>
      <c r="F23" s="69"/>
      <c r="G23" s="69"/>
      <c r="H23" s="69"/>
    </row>
    <row r="24" spans="1:8" s="26" customFormat="1" ht="38.25" x14ac:dyDescent="0.2">
      <c r="A24" s="22" t="s">
        <v>8</v>
      </c>
      <c r="B24" s="59" t="s">
        <v>128</v>
      </c>
      <c r="C24" s="60"/>
      <c r="D24" s="60"/>
      <c r="E24" s="60"/>
      <c r="F24" s="61"/>
      <c r="G24" s="22" t="s">
        <v>92</v>
      </c>
      <c r="H24" s="22"/>
    </row>
    <row r="25" spans="1:8" s="26" customFormat="1" ht="45" customHeight="1" x14ac:dyDescent="0.2">
      <c r="A25" s="22" t="s">
        <v>9</v>
      </c>
      <c r="B25" s="44" t="s">
        <v>99</v>
      </c>
      <c r="C25" s="45"/>
      <c r="D25" s="45"/>
      <c r="E25" s="45"/>
      <c r="F25" s="46"/>
      <c r="G25" s="22" t="s">
        <v>92</v>
      </c>
      <c r="H25" s="22"/>
    </row>
    <row r="26" spans="1:8" s="26" customFormat="1" ht="38.25" x14ac:dyDescent="0.2">
      <c r="A26" s="22" t="s">
        <v>10</v>
      </c>
      <c r="B26" s="44" t="s">
        <v>95</v>
      </c>
      <c r="C26" s="45"/>
      <c r="D26" s="45"/>
      <c r="E26" s="45"/>
      <c r="F26" s="46"/>
      <c r="G26" s="22" t="s">
        <v>92</v>
      </c>
      <c r="H26" s="22"/>
    </row>
    <row r="27" spans="1:8" s="26" customFormat="1" ht="45.75" customHeight="1" x14ac:dyDescent="0.2">
      <c r="A27" s="22" t="s">
        <v>11</v>
      </c>
      <c r="B27" s="44" t="s">
        <v>117</v>
      </c>
      <c r="C27" s="45"/>
      <c r="D27" s="45"/>
      <c r="E27" s="45"/>
      <c r="F27" s="46"/>
      <c r="G27" s="22" t="s">
        <v>92</v>
      </c>
      <c r="H27" s="22"/>
    </row>
    <row r="28" spans="1:8" s="26" customFormat="1" ht="38.25" x14ac:dyDescent="0.2">
      <c r="A28" s="22" t="s">
        <v>12</v>
      </c>
      <c r="B28" s="44" t="s">
        <v>96</v>
      </c>
      <c r="C28" s="45"/>
      <c r="D28" s="45"/>
      <c r="E28" s="45"/>
      <c r="F28" s="46"/>
      <c r="G28" s="22" t="s">
        <v>92</v>
      </c>
      <c r="H28" s="22"/>
    </row>
    <row r="29" spans="1:8" s="26" customFormat="1" ht="38.25" x14ac:dyDescent="0.2">
      <c r="A29" s="22" t="s">
        <v>13</v>
      </c>
      <c r="B29" s="44" t="s">
        <v>97</v>
      </c>
      <c r="C29" s="45"/>
      <c r="D29" s="45"/>
      <c r="E29" s="45"/>
      <c r="F29" s="46"/>
      <c r="G29" s="22" t="s">
        <v>92</v>
      </c>
      <c r="H29" s="22"/>
    </row>
    <row r="30" spans="1:8" s="26" customFormat="1" ht="38.25" x14ac:dyDescent="0.2">
      <c r="A30" s="22" t="s">
        <v>14</v>
      </c>
      <c r="B30" s="44" t="s">
        <v>98</v>
      </c>
      <c r="C30" s="45"/>
      <c r="D30" s="45"/>
      <c r="E30" s="45"/>
      <c r="F30" s="46"/>
      <c r="G30" s="22" t="s">
        <v>92</v>
      </c>
      <c r="H30" s="22"/>
    </row>
    <row r="31" spans="1:8" s="26" customFormat="1" ht="38.25" x14ac:dyDescent="0.2">
      <c r="A31" s="22" t="s">
        <v>15</v>
      </c>
      <c r="B31" s="44" t="s">
        <v>93</v>
      </c>
      <c r="C31" s="45"/>
      <c r="D31" s="45"/>
      <c r="E31" s="45"/>
      <c r="F31" s="46"/>
      <c r="G31" s="22" t="s">
        <v>92</v>
      </c>
      <c r="H31" s="22"/>
    </row>
    <row r="32" spans="1:8" s="26" customFormat="1" ht="45" customHeight="1" x14ac:dyDescent="0.2">
      <c r="A32" s="22" t="s">
        <v>88</v>
      </c>
      <c r="B32" s="44" t="s">
        <v>91</v>
      </c>
      <c r="C32" s="45"/>
      <c r="D32" s="45"/>
      <c r="E32" s="45"/>
      <c r="F32" s="46"/>
      <c r="G32" s="22" t="s">
        <v>92</v>
      </c>
      <c r="H32" s="22"/>
    </row>
    <row r="33" spans="1:8" s="26" customFormat="1" ht="38.25" x14ac:dyDescent="0.2">
      <c r="A33" s="22" t="s">
        <v>89</v>
      </c>
      <c r="B33" s="44" t="s">
        <v>115</v>
      </c>
      <c r="C33" s="45"/>
      <c r="D33" s="45"/>
      <c r="E33" s="45"/>
      <c r="F33" s="46"/>
      <c r="G33" s="22" t="s">
        <v>92</v>
      </c>
      <c r="H33" s="22"/>
    </row>
    <row r="34" spans="1:8" s="26" customFormat="1" ht="12.75" customHeight="1" x14ac:dyDescent="0.2">
      <c r="A34" s="68" t="s">
        <v>119</v>
      </c>
      <c r="B34" s="69"/>
      <c r="C34" s="69"/>
      <c r="D34" s="69"/>
      <c r="E34" s="69"/>
      <c r="F34" s="69"/>
      <c r="G34" s="69"/>
      <c r="H34" s="69"/>
    </row>
    <row r="35" spans="1:8" s="26" customFormat="1" ht="58.5" customHeight="1" x14ac:dyDescent="0.2">
      <c r="A35" s="22" t="s">
        <v>16</v>
      </c>
      <c r="B35" s="47" t="s">
        <v>120</v>
      </c>
      <c r="C35" s="40"/>
      <c r="D35" s="40"/>
      <c r="E35" s="40"/>
      <c r="F35" s="41"/>
      <c r="G35" s="22" t="s">
        <v>5</v>
      </c>
      <c r="H35" s="22"/>
    </row>
    <row r="36" spans="1:8" s="26" customFormat="1" ht="20.25" customHeight="1" x14ac:dyDescent="0.2">
      <c r="A36" s="22" t="s">
        <v>17</v>
      </c>
      <c r="B36" s="39" t="s">
        <v>121</v>
      </c>
      <c r="C36" s="40"/>
      <c r="D36" s="40"/>
      <c r="E36" s="40"/>
      <c r="F36" s="41"/>
      <c r="G36" s="22" t="s">
        <v>5</v>
      </c>
      <c r="H36" s="22"/>
    </row>
    <row r="37" spans="1:8" s="26" customFormat="1" ht="32.25" customHeight="1" x14ac:dyDescent="0.2">
      <c r="A37" s="22" t="s">
        <v>18</v>
      </c>
      <c r="B37" s="39" t="s">
        <v>122</v>
      </c>
      <c r="C37" s="40"/>
      <c r="D37" s="40"/>
      <c r="E37" s="40"/>
      <c r="F37" s="41"/>
      <c r="G37" s="22" t="s">
        <v>5</v>
      </c>
      <c r="H37" s="22"/>
    </row>
    <row r="38" spans="1:8" s="26" customFormat="1" ht="12.75" customHeight="1" x14ac:dyDescent="0.2">
      <c r="A38" s="68" t="s">
        <v>28</v>
      </c>
      <c r="B38" s="69"/>
      <c r="C38" s="69"/>
      <c r="D38" s="69"/>
      <c r="E38" s="69"/>
      <c r="F38" s="69"/>
      <c r="G38" s="69"/>
      <c r="H38" s="69"/>
    </row>
    <row r="39" spans="1:8" s="26" customFormat="1" ht="30.75" customHeight="1" x14ac:dyDescent="0.2">
      <c r="A39" s="22" t="s">
        <v>19</v>
      </c>
      <c r="B39" s="39" t="s">
        <v>139</v>
      </c>
      <c r="C39" s="42"/>
      <c r="D39" s="42"/>
      <c r="E39" s="42"/>
      <c r="F39" s="43"/>
      <c r="G39" s="22" t="s">
        <v>5</v>
      </c>
      <c r="H39" s="22"/>
    </row>
    <row r="40" spans="1:8" s="26" customFormat="1" ht="12.75" customHeight="1" x14ac:dyDescent="0.2">
      <c r="A40" s="68" t="s">
        <v>100</v>
      </c>
      <c r="B40" s="69"/>
      <c r="C40" s="69"/>
      <c r="D40" s="69"/>
      <c r="E40" s="69"/>
      <c r="F40" s="69"/>
      <c r="G40" s="69"/>
      <c r="H40" s="69"/>
    </row>
    <row r="41" spans="1:8" s="26" customFormat="1" ht="38.25" x14ac:dyDescent="0.2">
      <c r="A41" s="22" t="s">
        <v>20</v>
      </c>
      <c r="B41" s="36" t="s">
        <v>101</v>
      </c>
      <c r="C41" s="37"/>
      <c r="D41" s="37"/>
      <c r="E41" s="37"/>
      <c r="F41" s="38"/>
      <c r="G41" s="22" t="s">
        <v>21</v>
      </c>
      <c r="H41" s="22"/>
    </row>
    <row r="42" spans="1:8" s="26" customFormat="1" ht="86.25" customHeight="1" x14ac:dyDescent="0.2">
      <c r="A42" s="22" t="s">
        <v>70</v>
      </c>
      <c r="B42" s="36" t="s">
        <v>138</v>
      </c>
      <c r="C42" s="37"/>
      <c r="D42" s="37"/>
      <c r="E42" s="37"/>
      <c r="F42" s="38"/>
      <c r="G42" s="22" t="s">
        <v>21</v>
      </c>
      <c r="H42" s="22"/>
    </row>
    <row r="45" spans="1:8" ht="12.75" customHeight="1" x14ac:dyDescent="0.25">
      <c r="A45" s="63" t="s">
        <v>102</v>
      </c>
      <c r="B45" s="48" t="s">
        <v>129</v>
      </c>
      <c r="C45" s="49"/>
      <c r="D45" s="49"/>
      <c r="E45" s="49"/>
      <c r="F45" s="49"/>
      <c r="G45" s="49"/>
      <c r="H45" s="49"/>
    </row>
    <row r="46" spans="1:8" x14ac:dyDescent="0.25">
      <c r="A46" s="63"/>
      <c r="B46" s="48"/>
      <c r="C46" s="49"/>
      <c r="D46" s="49"/>
      <c r="E46" s="49"/>
      <c r="F46" s="49"/>
      <c r="G46" s="49"/>
      <c r="H46" s="49"/>
    </row>
    <row r="48" spans="1:8" s="21" customFormat="1" ht="25.5" customHeight="1" x14ac:dyDescent="0.25">
      <c r="A48" s="28" t="s">
        <v>2</v>
      </c>
      <c r="B48" s="65" t="s">
        <v>74</v>
      </c>
      <c r="C48" s="66"/>
      <c r="D48" s="66"/>
      <c r="E48" s="66"/>
      <c r="F48" s="66"/>
      <c r="G48" s="67"/>
      <c r="H48" s="28" t="s">
        <v>6</v>
      </c>
    </row>
    <row r="49" spans="1:8" s="26" customFormat="1" x14ac:dyDescent="0.2">
      <c r="A49" s="58" t="s">
        <v>23</v>
      </c>
      <c r="B49" s="58"/>
      <c r="C49" s="58"/>
      <c r="D49" s="58"/>
      <c r="E49" s="58"/>
      <c r="F49" s="58"/>
      <c r="G49" s="58"/>
    </row>
    <row r="50" spans="1:8" s="26" customFormat="1" ht="38.25" customHeight="1" x14ac:dyDescent="0.2">
      <c r="A50" s="22" t="s">
        <v>7</v>
      </c>
      <c r="B50" s="57" t="s">
        <v>140</v>
      </c>
      <c r="C50" s="57"/>
      <c r="D50" s="57"/>
      <c r="E50" s="57"/>
      <c r="F50" s="57"/>
      <c r="G50" s="22" t="s">
        <v>87</v>
      </c>
      <c r="H50" s="22"/>
    </row>
    <row r="51" spans="1:8" ht="21.75" customHeight="1" x14ac:dyDescent="0.25">
      <c r="A51" s="56" t="s">
        <v>83</v>
      </c>
      <c r="B51" s="54" t="s">
        <v>75</v>
      </c>
      <c r="C51" s="54"/>
      <c r="D51" s="54"/>
      <c r="E51" s="54"/>
      <c r="F51" s="54"/>
      <c r="G51" s="53" t="s">
        <v>87</v>
      </c>
      <c r="H51" s="53"/>
    </row>
    <row r="52" spans="1:8" s="23" customFormat="1" x14ac:dyDescent="0.25">
      <c r="A52" s="56"/>
      <c r="B52" s="29"/>
      <c r="C52" s="30" t="s">
        <v>85</v>
      </c>
      <c r="D52" s="30"/>
      <c r="E52" s="30"/>
      <c r="F52" s="30" t="s">
        <v>76</v>
      </c>
      <c r="G52" s="53"/>
      <c r="H52" s="53"/>
    </row>
    <row r="53" spans="1:8" s="24" customFormat="1" x14ac:dyDescent="0.2">
      <c r="A53" s="56"/>
      <c r="B53" s="31" t="s">
        <v>77</v>
      </c>
      <c r="C53" s="25">
        <v>1</v>
      </c>
      <c r="D53" s="25"/>
      <c r="E53" s="25"/>
      <c r="F53" s="32"/>
      <c r="G53" s="53"/>
      <c r="H53" s="53"/>
    </row>
    <row r="54" spans="1:8" s="24" customFormat="1" x14ac:dyDescent="0.2">
      <c r="A54" s="56"/>
      <c r="B54" s="31" t="s">
        <v>78</v>
      </c>
      <c r="C54" s="25">
        <v>9</v>
      </c>
      <c r="D54" s="25"/>
      <c r="E54" s="25"/>
      <c r="F54" s="32"/>
      <c r="G54" s="53"/>
      <c r="H54" s="53"/>
    </row>
    <row r="55" spans="1:8" s="24" customFormat="1" ht="25.5" x14ac:dyDescent="0.2">
      <c r="A55" s="56"/>
      <c r="B55" s="31" t="s">
        <v>79</v>
      </c>
      <c r="C55" s="25">
        <v>56</v>
      </c>
      <c r="D55" s="25"/>
      <c r="E55" s="25"/>
      <c r="F55" s="32"/>
      <c r="G55" s="53"/>
      <c r="H55" s="53"/>
    </row>
    <row r="56" spans="1:8" s="24" customFormat="1" x14ac:dyDescent="0.2">
      <c r="A56" s="56"/>
      <c r="B56" s="31" t="s">
        <v>80</v>
      </c>
      <c r="C56" s="25">
        <v>9</v>
      </c>
      <c r="D56" s="25"/>
      <c r="E56" s="25"/>
      <c r="F56" s="32"/>
      <c r="G56" s="53"/>
      <c r="H56" s="53"/>
    </row>
    <row r="57" spans="1:8" s="24" customFormat="1" x14ac:dyDescent="0.2">
      <c r="A57" s="56"/>
      <c r="B57" s="31" t="s">
        <v>81</v>
      </c>
      <c r="C57" s="25">
        <v>6</v>
      </c>
      <c r="D57" s="25"/>
      <c r="E57" s="25"/>
      <c r="F57" s="32"/>
      <c r="G57" s="53"/>
      <c r="H57" s="53"/>
    </row>
    <row r="58" spans="1:8" s="24" customFormat="1" x14ac:dyDescent="0.2">
      <c r="A58" s="56"/>
      <c r="B58" s="31" t="s">
        <v>82</v>
      </c>
      <c r="C58" s="25">
        <v>11</v>
      </c>
      <c r="D58" s="25"/>
      <c r="E58" s="25"/>
      <c r="F58" s="32"/>
      <c r="G58" s="53"/>
      <c r="H58" s="53"/>
    </row>
    <row r="59" spans="1:8" s="26" customFormat="1" ht="12.75" customHeight="1" x14ac:dyDescent="0.2">
      <c r="A59" s="68" t="s">
        <v>24</v>
      </c>
      <c r="B59" s="69"/>
      <c r="C59" s="69"/>
      <c r="D59" s="69"/>
      <c r="E59" s="69"/>
      <c r="F59" s="69"/>
      <c r="G59" s="69"/>
      <c r="H59" s="69"/>
    </row>
    <row r="60" spans="1:8" s="26" customFormat="1" ht="38.25" x14ac:dyDescent="0.2">
      <c r="A60" s="22" t="s">
        <v>8</v>
      </c>
      <c r="B60" s="59" t="s">
        <v>130</v>
      </c>
      <c r="C60" s="60"/>
      <c r="D60" s="60"/>
      <c r="E60" s="60"/>
      <c r="F60" s="61"/>
      <c r="G60" s="22" t="s">
        <v>92</v>
      </c>
      <c r="H60" s="22"/>
    </row>
    <row r="61" spans="1:8" s="26" customFormat="1" ht="43.5" customHeight="1" x14ac:dyDescent="0.2">
      <c r="A61" s="22" t="s">
        <v>9</v>
      </c>
      <c r="B61" s="44" t="s">
        <v>99</v>
      </c>
      <c r="C61" s="45"/>
      <c r="D61" s="45"/>
      <c r="E61" s="45"/>
      <c r="F61" s="46"/>
      <c r="G61" s="22" t="s">
        <v>92</v>
      </c>
      <c r="H61" s="22"/>
    </row>
    <row r="62" spans="1:8" s="26" customFormat="1" ht="38.25" x14ac:dyDescent="0.2">
      <c r="A62" s="22" t="s">
        <v>10</v>
      </c>
      <c r="B62" s="44" t="s">
        <v>95</v>
      </c>
      <c r="C62" s="45"/>
      <c r="D62" s="45"/>
      <c r="E62" s="45"/>
      <c r="F62" s="46"/>
      <c r="G62" s="22" t="s">
        <v>92</v>
      </c>
      <c r="H62" s="22"/>
    </row>
    <row r="63" spans="1:8" s="26" customFormat="1" ht="38.25" x14ac:dyDescent="0.2">
      <c r="A63" s="22" t="s">
        <v>11</v>
      </c>
      <c r="B63" s="44" t="s">
        <v>117</v>
      </c>
      <c r="C63" s="45"/>
      <c r="D63" s="45"/>
      <c r="E63" s="45"/>
      <c r="F63" s="46"/>
      <c r="G63" s="22" t="s">
        <v>92</v>
      </c>
      <c r="H63" s="22"/>
    </row>
    <row r="64" spans="1:8" s="26" customFormat="1" ht="38.25" x14ac:dyDescent="0.2">
      <c r="A64" s="22" t="s">
        <v>12</v>
      </c>
      <c r="B64" s="44" t="s">
        <v>96</v>
      </c>
      <c r="C64" s="45"/>
      <c r="D64" s="45"/>
      <c r="E64" s="45"/>
      <c r="F64" s="46"/>
      <c r="G64" s="22" t="s">
        <v>92</v>
      </c>
      <c r="H64" s="22"/>
    </row>
    <row r="65" spans="1:8" s="26" customFormat="1" ht="38.25" x14ac:dyDescent="0.2">
      <c r="A65" s="22" t="s">
        <v>13</v>
      </c>
      <c r="B65" s="44" t="s">
        <v>97</v>
      </c>
      <c r="C65" s="45"/>
      <c r="D65" s="45"/>
      <c r="E65" s="45"/>
      <c r="F65" s="46"/>
      <c r="G65" s="22" t="s">
        <v>92</v>
      </c>
      <c r="H65" s="22"/>
    </row>
    <row r="66" spans="1:8" s="26" customFormat="1" ht="38.25" x14ac:dyDescent="0.2">
      <c r="A66" s="22" t="s">
        <v>14</v>
      </c>
      <c r="B66" s="44" t="s">
        <v>98</v>
      </c>
      <c r="C66" s="45"/>
      <c r="D66" s="45"/>
      <c r="E66" s="45"/>
      <c r="F66" s="46"/>
      <c r="G66" s="22" t="s">
        <v>92</v>
      </c>
      <c r="H66" s="22"/>
    </row>
    <row r="67" spans="1:8" s="26" customFormat="1" ht="38.25" x14ac:dyDescent="0.2">
      <c r="A67" s="22" t="s">
        <v>15</v>
      </c>
      <c r="B67" s="44" t="s">
        <v>93</v>
      </c>
      <c r="C67" s="45"/>
      <c r="D67" s="45"/>
      <c r="E67" s="45"/>
      <c r="F67" s="46"/>
      <c r="G67" s="22" t="s">
        <v>92</v>
      </c>
      <c r="H67" s="22"/>
    </row>
    <row r="68" spans="1:8" s="26" customFormat="1" ht="46.5" customHeight="1" x14ac:dyDescent="0.2">
      <c r="A68" s="22" t="s">
        <v>88</v>
      </c>
      <c r="B68" s="44" t="s">
        <v>91</v>
      </c>
      <c r="C68" s="45"/>
      <c r="D68" s="45"/>
      <c r="E68" s="45"/>
      <c r="F68" s="46"/>
      <c r="G68" s="22" t="s">
        <v>92</v>
      </c>
      <c r="H68" s="22"/>
    </row>
    <row r="69" spans="1:8" s="26" customFormat="1" ht="38.25" x14ac:dyDescent="0.2">
      <c r="A69" s="22" t="s">
        <v>89</v>
      </c>
      <c r="B69" s="44" t="s">
        <v>115</v>
      </c>
      <c r="C69" s="45"/>
      <c r="D69" s="45"/>
      <c r="E69" s="45"/>
      <c r="F69" s="46"/>
      <c r="G69" s="22" t="s">
        <v>92</v>
      </c>
      <c r="H69" s="22"/>
    </row>
    <row r="70" spans="1:8" s="26" customFormat="1" ht="12.75" customHeight="1" x14ac:dyDescent="0.2">
      <c r="A70" s="68" t="s">
        <v>119</v>
      </c>
      <c r="B70" s="69"/>
      <c r="C70" s="69"/>
      <c r="D70" s="69"/>
      <c r="E70" s="69"/>
      <c r="F70" s="69"/>
      <c r="G70" s="69"/>
      <c r="H70" s="69"/>
    </row>
    <row r="71" spans="1:8" s="26" customFormat="1" ht="58.5" customHeight="1" x14ac:dyDescent="0.2">
      <c r="A71" s="22" t="s">
        <v>16</v>
      </c>
      <c r="B71" s="47" t="s">
        <v>120</v>
      </c>
      <c r="C71" s="40"/>
      <c r="D71" s="40"/>
      <c r="E71" s="40"/>
      <c r="F71" s="41"/>
      <c r="G71" s="22" t="s">
        <v>5</v>
      </c>
      <c r="H71" s="22"/>
    </row>
    <row r="72" spans="1:8" s="26" customFormat="1" ht="21.75" customHeight="1" x14ac:dyDescent="0.2">
      <c r="A72" s="22" t="s">
        <v>17</v>
      </c>
      <c r="B72" s="39" t="s">
        <v>121</v>
      </c>
      <c r="C72" s="40"/>
      <c r="D72" s="40"/>
      <c r="E72" s="40"/>
      <c r="F72" s="41"/>
      <c r="G72" s="22" t="s">
        <v>5</v>
      </c>
      <c r="H72" s="22"/>
    </row>
    <row r="73" spans="1:8" s="26" customFormat="1" ht="27" customHeight="1" x14ac:dyDescent="0.2">
      <c r="A73" s="22" t="s">
        <v>18</v>
      </c>
      <c r="B73" s="39" t="s">
        <v>122</v>
      </c>
      <c r="C73" s="40"/>
      <c r="D73" s="40"/>
      <c r="E73" s="40"/>
      <c r="F73" s="41"/>
      <c r="G73" s="22" t="s">
        <v>5</v>
      </c>
      <c r="H73" s="22"/>
    </row>
    <row r="74" spans="1:8" s="26" customFormat="1" ht="12.75" customHeight="1" x14ac:dyDescent="0.2">
      <c r="A74" s="68" t="s">
        <v>28</v>
      </c>
      <c r="B74" s="69"/>
      <c r="C74" s="69"/>
      <c r="D74" s="69"/>
      <c r="E74" s="69"/>
      <c r="F74" s="69"/>
      <c r="G74" s="69"/>
      <c r="H74" s="69"/>
    </row>
    <row r="75" spans="1:8" s="26" customFormat="1" ht="28.5" customHeight="1" x14ac:dyDescent="0.2">
      <c r="A75" s="22" t="s">
        <v>19</v>
      </c>
      <c r="B75" s="39" t="s">
        <v>139</v>
      </c>
      <c r="C75" s="42"/>
      <c r="D75" s="42"/>
      <c r="E75" s="42"/>
      <c r="F75" s="43"/>
      <c r="G75" s="22" t="s">
        <v>5</v>
      </c>
      <c r="H75" s="22"/>
    </row>
    <row r="76" spans="1:8" s="26" customFormat="1" ht="12.75" customHeight="1" x14ac:dyDescent="0.2">
      <c r="A76" s="68" t="s">
        <v>100</v>
      </c>
      <c r="B76" s="69"/>
      <c r="C76" s="69"/>
      <c r="D76" s="69"/>
      <c r="E76" s="69"/>
      <c r="F76" s="69"/>
      <c r="G76" s="69"/>
      <c r="H76" s="69"/>
    </row>
    <row r="77" spans="1:8" s="26" customFormat="1" ht="38.25" x14ac:dyDescent="0.2">
      <c r="A77" s="22" t="s">
        <v>20</v>
      </c>
      <c r="B77" s="36" t="s">
        <v>101</v>
      </c>
      <c r="C77" s="37"/>
      <c r="D77" s="37"/>
      <c r="E77" s="37"/>
      <c r="F77" s="38"/>
      <c r="G77" s="22" t="s">
        <v>21</v>
      </c>
      <c r="H77" s="22"/>
    </row>
    <row r="78" spans="1:8" s="26" customFormat="1" ht="77.25" customHeight="1" x14ac:dyDescent="0.2">
      <c r="A78" s="22" t="s">
        <v>70</v>
      </c>
      <c r="B78" s="36" t="s">
        <v>138</v>
      </c>
      <c r="C78" s="37"/>
      <c r="D78" s="37"/>
      <c r="E78" s="37"/>
      <c r="F78" s="38"/>
      <c r="G78" s="22" t="s">
        <v>21</v>
      </c>
      <c r="H78" s="22"/>
    </row>
    <row r="81" spans="1:8" s="35" customFormat="1" ht="12.75" customHeight="1" x14ac:dyDescent="0.25">
      <c r="A81" s="27" t="s">
        <v>132</v>
      </c>
      <c r="B81" s="70" t="s">
        <v>131</v>
      </c>
      <c r="C81" s="71"/>
      <c r="D81" s="71"/>
      <c r="E81" s="71"/>
      <c r="F81" s="71"/>
      <c r="G81" s="71"/>
      <c r="H81" s="72"/>
    </row>
    <row r="83" spans="1:8" s="21" customFormat="1" ht="25.5" customHeight="1" x14ac:dyDescent="0.25">
      <c r="A83" s="28" t="s">
        <v>2</v>
      </c>
      <c r="B83" s="65" t="s">
        <v>74</v>
      </c>
      <c r="C83" s="66"/>
      <c r="D83" s="66"/>
      <c r="E83" s="66"/>
      <c r="F83" s="66"/>
      <c r="G83" s="67"/>
      <c r="H83" s="28" t="s">
        <v>6</v>
      </c>
    </row>
    <row r="84" spans="1:8" s="26" customFormat="1" ht="12.75" customHeight="1" x14ac:dyDescent="0.2">
      <c r="A84" s="68" t="s">
        <v>23</v>
      </c>
      <c r="B84" s="69"/>
      <c r="C84" s="69"/>
      <c r="D84" s="69"/>
      <c r="E84" s="69"/>
      <c r="F84" s="69"/>
      <c r="G84" s="69"/>
      <c r="H84" s="69"/>
    </row>
    <row r="85" spans="1:8" s="26" customFormat="1" ht="35.25" customHeight="1" x14ac:dyDescent="0.2">
      <c r="A85" s="22" t="s">
        <v>7</v>
      </c>
      <c r="B85" s="57" t="s">
        <v>134</v>
      </c>
      <c r="C85" s="57"/>
      <c r="D85" s="57"/>
      <c r="E85" s="57"/>
      <c r="F85" s="57"/>
      <c r="G85" s="22" t="s">
        <v>87</v>
      </c>
      <c r="H85" s="22"/>
    </row>
    <row r="86" spans="1:8" x14ac:dyDescent="0.25">
      <c r="A86" s="56" t="s">
        <v>83</v>
      </c>
      <c r="B86" s="54" t="s">
        <v>75</v>
      </c>
      <c r="C86" s="54"/>
      <c r="D86" s="54"/>
      <c r="E86" s="54"/>
      <c r="F86" s="55"/>
      <c r="G86" s="53" t="s">
        <v>87</v>
      </c>
      <c r="H86" s="53"/>
    </row>
    <row r="87" spans="1:8" s="23" customFormat="1" x14ac:dyDescent="0.25">
      <c r="A87" s="56"/>
      <c r="B87" s="29"/>
      <c r="C87" s="30" t="s">
        <v>84</v>
      </c>
      <c r="D87" s="30"/>
      <c r="E87" s="30"/>
      <c r="F87" s="33"/>
      <c r="G87" s="53"/>
      <c r="H87" s="53"/>
    </row>
    <row r="88" spans="1:8" s="24" customFormat="1" x14ac:dyDescent="0.2">
      <c r="A88" s="56"/>
      <c r="B88" s="31" t="s">
        <v>77</v>
      </c>
      <c r="C88" s="25">
        <v>1</v>
      </c>
      <c r="D88" s="25"/>
      <c r="E88" s="32"/>
      <c r="F88" s="33"/>
      <c r="G88" s="53"/>
      <c r="H88" s="53"/>
    </row>
    <row r="89" spans="1:8" s="24" customFormat="1" x14ac:dyDescent="0.2">
      <c r="A89" s="56"/>
      <c r="B89" s="31" t="s">
        <v>78</v>
      </c>
      <c r="C89" s="25">
        <v>7</v>
      </c>
      <c r="D89" s="25"/>
      <c r="E89" s="32"/>
      <c r="F89" s="33"/>
      <c r="G89" s="53"/>
      <c r="H89" s="53"/>
    </row>
    <row r="90" spans="1:8" s="24" customFormat="1" x14ac:dyDescent="0.2">
      <c r="A90" s="56"/>
      <c r="B90" s="31" t="s">
        <v>104</v>
      </c>
      <c r="C90" s="25">
        <v>138</v>
      </c>
      <c r="D90" s="25"/>
      <c r="E90" s="32"/>
      <c r="F90" s="33"/>
      <c r="G90" s="53"/>
      <c r="H90" s="53"/>
    </row>
    <row r="91" spans="1:8" s="24" customFormat="1" x14ac:dyDescent="0.2">
      <c r="A91" s="56"/>
      <c r="B91" s="31" t="s">
        <v>105</v>
      </c>
      <c r="C91" s="25"/>
      <c r="D91" s="25"/>
      <c r="E91" s="32"/>
      <c r="F91" s="33"/>
      <c r="G91" s="53"/>
      <c r="H91" s="53"/>
    </row>
    <row r="92" spans="1:8" s="24" customFormat="1" x14ac:dyDescent="0.2">
      <c r="A92" s="56"/>
      <c r="B92" s="31" t="s">
        <v>106</v>
      </c>
      <c r="C92" s="25">
        <v>7</v>
      </c>
      <c r="D92" s="25"/>
      <c r="E92" s="32"/>
      <c r="F92" s="33"/>
      <c r="G92" s="53"/>
      <c r="H92" s="53"/>
    </row>
    <row r="93" spans="1:8" s="24" customFormat="1" x14ac:dyDescent="0.2">
      <c r="A93" s="56"/>
      <c r="B93" s="31" t="s">
        <v>107</v>
      </c>
      <c r="C93" s="25">
        <v>7</v>
      </c>
      <c r="D93" s="25"/>
      <c r="E93" s="32"/>
      <c r="F93" s="33"/>
      <c r="G93" s="53"/>
      <c r="H93" s="53"/>
    </row>
    <row r="94" spans="1:8" s="24" customFormat="1" x14ac:dyDescent="0.2">
      <c r="A94" s="56"/>
      <c r="B94" s="31" t="s">
        <v>108</v>
      </c>
      <c r="C94" s="25"/>
      <c r="D94" s="25"/>
      <c r="E94" s="32"/>
      <c r="F94" s="33"/>
      <c r="G94" s="53"/>
      <c r="H94" s="53"/>
    </row>
    <row r="95" spans="1:8" s="24" customFormat="1" x14ac:dyDescent="0.2">
      <c r="A95" s="56"/>
      <c r="B95" s="31" t="s">
        <v>81</v>
      </c>
      <c r="C95" s="25">
        <v>7</v>
      </c>
      <c r="D95" s="25"/>
      <c r="E95" s="32"/>
      <c r="F95" s="34"/>
      <c r="G95" s="53"/>
      <c r="H95" s="53"/>
    </row>
    <row r="96" spans="1:8" s="26" customFormat="1" ht="12.75" customHeight="1" x14ac:dyDescent="0.2">
      <c r="A96" s="68" t="s">
        <v>24</v>
      </c>
      <c r="B96" s="69"/>
      <c r="C96" s="69"/>
      <c r="D96" s="69"/>
      <c r="E96" s="69"/>
      <c r="F96" s="69"/>
      <c r="G96" s="69"/>
      <c r="H96" s="69"/>
    </row>
    <row r="97" spans="1:8" s="26" customFormat="1" ht="38.25" x14ac:dyDescent="0.2">
      <c r="A97" s="22" t="s">
        <v>8</v>
      </c>
      <c r="B97" s="50" t="s">
        <v>135</v>
      </c>
      <c r="C97" s="51"/>
      <c r="D97" s="51"/>
      <c r="E97" s="51"/>
      <c r="F97" s="52"/>
      <c r="G97" s="22" t="s">
        <v>92</v>
      </c>
      <c r="H97" s="22"/>
    </row>
    <row r="98" spans="1:8" s="26" customFormat="1" ht="38.25" x14ac:dyDescent="0.2">
      <c r="A98" s="22" t="s">
        <v>9</v>
      </c>
      <c r="B98" s="44" t="s">
        <v>111</v>
      </c>
      <c r="C98" s="45"/>
      <c r="D98" s="45"/>
      <c r="E98" s="45"/>
      <c r="F98" s="46"/>
      <c r="G98" s="22" t="s">
        <v>92</v>
      </c>
      <c r="H98" s="22"/>
    </row>
    <row r="99" spans="1:8" s="26" customFormat="1" ht="38.25" x14ac:dyDescent="0.2">
      <c r="A99" s="22" t="s">
        <v>10</v>
      </c>
      <c r="B99" s="44" t="s">
        <v>95</v>
      </c>
      <c r="C99" s="45"/>
      <c r="D99" s="45"/>
      <c r="E99" s="45"/>
      <c r="F99" s="46"/>
      <c r="G99" s="22" t="s">
        <v>92</v>
      </c>
      <c r="H99" s="22"/>
    </row>
    <row r="100" spans="1:8" s="26" customFormat="1" ht="38.25" x14ac:dyDescent="0.2">
      <c r="A100" s="22" t="s">
        <v>11</v>
      </c>
      <c r="B100" s="44" t="s">
        <v>118</v>
      </c>
      <c r="C100" s="45"/>
      <c r="D100" s="45"/>
      <c r="E100" s="45"/>
      <c r="F100" s="46"/>
      <c r="G100" s="22" t="s">
        <v>92</v>
      </c>
      <c r="H100" s="22"/>
    </row>
    <row r="101" spans="1:8" s="26" customFormat="1" ht="44.25" customHeight="1" x14ac:dyDescent="0.2">
      <c r="A101" s="22" t="s">
        <v>12</v>
      </c>
      <c r="B101" s="44" t="s">
        <v>116</v>
      </c>
      <c r="C101" s="45"/>
      <c r="D101" s="45"/>
      <c r="E101" s="45"/>
      <c r="F101" s="46"/>
      <c r="G101" s="22" t="s">
        <v>92</v>
      </c>
      <c r="H101" s="22"/>
    </row>
    <row r="102" spans="1:8" s="26" customFormat="1" ht="38.25" x14ac:dyDescent="0.2">
      <c r="A102" s="22" t="s">
        <v>13</v>
      </c>
      <c r="B102" s="44" t="s">
        <v>112</v>
      </c>
      <c r="C102" s="45"/>
      <c r="D102" s="45"/>
      <c r="E102" s="45"/>
      <c r="F102" s="46"/>
      <c r="G102" s="22" t="s">
        <v>92</v>
      </c>
      <c r="H102" s="22"/>
    </row>
    <row r="103" spans="1:8" s="26" customFormat="1" ht="42" customHeight="1" x14ac:dyDescent="0.2">
      <c r="A103" s="22" t="s">
        <v>14</v>
      </c>
      <c r="B103" s="44" t="s">
        <v>113</v>
      </c>
      <c r="C103" s="45"/>
      <c r="D103" s="45"/>
      <c r="E103" s="45"/>
      <c r="F103" s="46"/>
      <c r="G103" s="22" t="s">
        <v>92</v>
      </c>
      <c r="H103" s="22"/>
    </row>
    <row r="104" spans="1:8" s="26" customFormat="1" ht="38.25" x14ac:dyDescent="0.2">
      <c r="A104" s="22" t="s">
        <v>15</v>
      </c>
      <c r="B104" s="44" t="s">
        <v>114</v>
      </c>
      <c r="C104" s="45"/>
      <c r="D104" s="45"/>
      <c r="E104" s="45"/>
      <c r="F104" s="46"/>
      <c r="G104" s="22" t="s">
        <v>92</v>
      </c>
      <c r="H104" s="22"/>
    </row>
    <row r="105" spans="1:8" s="26" customFormat="1" ht="38.25" x14ac:dyDescent="0.2">
      <c r="A105" s="22" t="s">
        <v>88</v>
      </c>
      <c r="B105" s="44" t="s">
        <v>109</v>
      </c>
      <c r="C105" s="45"/>
      <c r="D105" s="45"/>
      <c r="E105" s="45"/>
      <c r="F105" s="46"/>
      <c r="G105" s="22" t="s">
        <v>92</v>
      </c>
      <c r="H105" s="22"/>
    </row>
    <row r="106" spans="1:8" s="26" customFormat="1" ht="44.25" customHeight="1" x14ac:dyDescent="0.2">
      <c r="A106" s="22" t="s">
        <v>89</v>
      </c>
      <c r="B106" s="44" t="s">
        <v>110</v>
      </c>
      <c r="C106" s="45"/>
      <c r="D106" s="45"/>
      <c r="E106" s="45"/>
      <c r="F106" s="46"/>
      <c r="G106" s="22" t="s">
        <v>92</v>
      </c>
      <c r="H106" s="22"/>
    </row>
    <row r="107" spans="1:8" s="26" customFormat="1" ht="38.25" x14ac:dyDescent="0.2">
      <c r="A107" s="22" t="s">
        <v>90</v>
      </c>
      <c r="B107" s="44" t="s">
        <v>115</v>
      </c>
      <c r="C107" s="45"/>
      <c r="D107" s="45"/>
      <c r="E107" s="45"/>
      <c r="F107" s="46"/>
      <c r="G107" s="22" t="s">
        <v>92</v>
      </c>
      <c r="H107" s="22"/>
    </row>
    <row r="108" spans="1:8" s="26" customFormat="1" ht="12.75" customHeight="1" x14ac:dyDescent="0.2">
      <c r="A108" s="68" t="s">
        <v>94</v>
      </c>
      <c r="B108" s="69"/>
      <c r="C108" s="69"/>
      <c r="D108" s="69"/>
      <c r="E108" s="69"/>
      <c r="F108" s="69"/>
      <c r="G108" s="69"/>
      <c r="H108" s="69"/>
    </row>
    <row r="109" spans="1:8" s="26" customFormat="1" ht="54" customHeight="1" x14ac:dyDescent="0.2">
      <c r="A109" s="22" t="s">
        <v>16</v>
      </c>
      <c r="B109" s="47" t="s">
        <v>123</v>
      </c>
      <c r="C109" s="40"/>
      <c r="D109" s="40"/>
      <c r="E109" s="40"/>
      <c r="F109" s="41"/>
      <c r="G109" s="22" t="s">
        <v>5</v>
      </c>
      <c r="H109" s="22"/>
    </row>
    <row r="110" spans="1:8" s="26" customFormat="1" ht="27.75" customHeight="1" x14ac:dyDescent="0.2">
      <c r="A110" s="22" t="s">
        <v>17</v>
      </c>
      <c r="B110" s="39" t="s">
        <v>124</v>
      </c>
      <c r="C110" s="40"/>
      <c r="D110" s="40"/>
      <c r="E110" s="40"/>
      <c r="F110" s="41"/>
      <c r="G110" s="22" t="s">
        <v>5</v>
      </c>
      <c r="H110" s="22"/>
    </row>
    <row r="111" spans="1:8" s="26" customFormat="1" ht="32.25" customHeight="1" x14ac:dyDescent="0.2">
      <c r="A111" s="22" t="s">
        <v>18</v>
      </c>
      <c r="B111" s="39" t="s">
        <v>125</v>
      </c>
      <c r="C111" s="40"/>
      <c r="D111" s="40"/>
      <c r="E111" s="40"/>
      <c r="F111" s="41"/>
      <c r="G111" s="22" t="s">
        <v>5</v>
      </c>
      <c r="H111" s="22"/>
    </row>
    <row r="112" spans="1:8" s="26" customFormat="1" ht="12.75" customHeight="1" x14ac:dyDescent="0.2">
      <c r="A112" s="68" t="s">
        <v>28</v>
      </c>
      <c r="B112" s="69"/>
      <c r="C112" s="69"/>
      <c r="D112" s="69"/>
      <c r="E112" s="69"/>
      <c r="F112" s="69"/>
      <c r="G112" s="69"/>
      <c r="H112" s="69"/>
    </row>
    <row r="113" spans="1:8" s="26" customFormat="1" ht="33" customHeight="1" x14ac:dyDescent="0.2">
      <c r="A113" s="22" t="s">
        <v>19</v>
      </c>
      <c r="B113" s="39" t="s">
        <v>139</v>
      </c>
      <c r="C113" s="42"/>
      <c r="D113" s="42"/>
      <c r="E113" s="42"/>
      <c r="F113" s="43"/>
      <c r="G113" s="22" t="s">
        <v>5</v>
      </c>
      <c r="H113" s="22"/>
    </row>
    <row r="114" spans="1:8" s="26" customFormat="1" ht="12.75" customHeight="1" x14ac:dyDescent="0.2">
      <c r="A114" s="68" t="s">
        <v>100</v>
      </c>
      <c r="B114" s="69"/>
      <c r="C114" s="69"/>
      <c r="D114" s="69"/>
      <c r="E114" s="69"/>
      <c r="F114" s="69"/>
      <c r="G114" s="69"/>
      <c r="H114" s="69"/>
    </row>
    <row r="115" spans="1:8" s="26" customFormat="1" ht="45" customHeight="1" x14ac:dyDescent="0.2">
      <c r="A115" s="22" t="s">
        <v>20</v>
      </c>
      <c r="B115" s="36" t="s">
        <v>101</v>
      </c>
      <c r="C115" s="37"/>
      <c r="D115" s="37"/>
      <c r="E115" s="37"/>
      <c r="F115" s="38"/>
      <c r="G115" s="22" t="s">
        <v>21</v>
      </c>
      <c r="H115" s="22"/>
    </row>
    <row r="116" spans="1:8" s="26" customFormat="1" ht="78.75" customHeight="1" x14ac:dyDescent="0.2">
      <c r="A116" s="22" t="s">
        <v>70</v>
      </c>
      <c r="B116" s="36" t="s">
        <v>138</v>
      </c>
      <c r="C116" s="37"/>
      <c r="D116" s="37"/>
      <c r="E116" s="37"/>
      <c r="F116" s="38"/>
      <c r="G116" s="22" t="s">
        <v>21</v>
      </c>
      <c r="H116" s="22"/>
    </row>
    <row r="119" spans="1:8" s="35" customFormat="1" ht="12.75" customHeight="1" x14ac:dyDescent="0.25">
      <c r="A119" s="27" t="s">
        <v>136</v>
      </c>
      <c r="B119" s="70" t="s">
        <v>133</v>
      </c>
      <c r="C119" s="71"/>
      <c r="D119" s="71"/>
      <c r="E119" s="71"/>
      <c r="F119" s="71"/>
      <c r="G119" s="71"/>
      <c r="H119" s="72"/>
    </row>
    <row r="121" spans="1:8" s="21" customFormat="1" ht="25.5" customHeight="1" x14ac:dyDescent="0.25">
      <c r="A121" s="28" t="s">
        <v>2</v>
      </c>
      <c r="B121" s="73" t="s">
        <v>74</v>
      </c>
      <c r="C121" s="74"/>
      <c r="D121" s="74"/>
      <c r="E121" s="74"/>
      <c r="F121" s="74"/>
      <c r="G121" s="75"/>
      <c r="H121" s="28" t="s">
        <v>6</v>
      </c>
    </row>
    <row r="122" spans="1:8" s="26" customFormat="1" ht="12.75" customHeight="1" x14ac:dyDescent="0.2">
      <c r="A122" s="68" t="s">
        <v>23</v>
      </c>
      <c r="B122" s="69"/>
      <c r="C122" s="69"/>
      <c r="D122" s="69"/>
      <c r="E122" s="69"/>
      <c r="F122" s="69"/>
      <c r="G122" s="69"/>
      <c r="H122" s="69"/>
    </row>
    <row r="123" spans="1:8" s="26" customFormat="1" ht="42.75" customHeight="1" x14ac:dyDescent="0.2">
      <c r="A123" s="22" t="s">
        <v>7</v>
      </c>
      <c r="B123" s="57" t="s">
        <v>103</v>
      </c>
      <c r="C123" s="57"/>
      <c r="D123" s="57"/>
      <c r="E123" s="57"/>
      <c r="F123" s="57"/>
      <c r="G123" s="22" t="s">
        <v>87</v>
      </c>
      <c r="H123" s="22"/>
    </row>
    <row r="124" spans="1:8" x14ac:dyDescent="0.25">
      <c r="A124" s="56" t="s">
        <v>83</v>
      </c>
      <c r="B124" s="54" t="s">
        <v>75</v>
      </c>
      <c r="C124" s="54"/>
      <c r="D124" s="54"/>
      <c r="E124" s="54"/>
      <c r="F124" s="55"/>
      <c r="G124" s="53" t="s">
        <v>87</v>
      </c>
      <c r="H124" s="53"/>
    </row>
    <row r="125" spans="1:8" s="23" customFormat="1" x14ac:dyDescent="0.25">
      <c r="A125" s="56"/>
      <c r="B125" s="29"/>
      <c r="C125" s="30"/>
      <c r="D125" s="30" t="s">
        <v>85</v>
      </c>
      <c r="E125" s="30" t="s">
        <v>76</v>
      </c>
      <c r="F125" s="33"/>
      <c r="G125" s="53"/>
      <c r="H125" s="53"/>
    </row>
    <row r="126" spans="1:8" s="24" customFormat="1" x14ac:dyDescent="0.2">
      <c r="A126" s="56"/>
      <c r="B126" s="31" t="s">
        <v>77</v>
      </c>
      <c r="C126" s="25"/>
      <c r="D126" s="25">
        <v>1</v>
      </c>
      <c r="E126" s="32">
        <f>SUM(C126:D126)</f>
        <v>1</v>
      </c>
      <c r="F126" s="33"/>
      <c r="G126" s="53"/>
      <c r="H126" s="53"/>
    </row>
    <row r="127" spans="1:8" s="24" customFormat="1" x14ac:dyDescent="0.2">
      <c r="A127" s="56"/>
      <c r="B127" s="31" t="s">
        <v>78</v>
      </c>
      <c r="C127" s="25"/>
      <c r="D127" s="25">
        <v>5</v>
      </c>
      <c r="E127" s="32">
        <f t="shared" ref="E127:E133" si="0">SUM(C127:D127)</f>
        <v>5</v>
      </c>
      <c r="F127" s="33"/>
      <c r="G127" s="53"/>
      <c r="H127" s="53"/>
    </row>
    <row r="128" spans="1:8" s="24" customFormat="1" x14ac:dyDescent="0.2">
      <c r="A128" s="56"/>
      <c r="B128" s="31" t="s">
        <v>104</v>
      </c>
      <c r="C128" s="25"/>
      <c r="D128" s="25">
        <v>63</v>
      </c>
      <c r="E128" s="32">
        <f t="shared" si="0"/>
        <v>63</v>
      </c>
      <c r="F128" s="33"/>
      <c r="G128" s="53"/>
      <c r="H128" s="53"/>
    </row>
    <row r="129" spans="1:8" s="24" customFormat="1" x14ac:dyDescent="0.2">
      <c r="A129" s="56"/>
      <c r="B129" s="31" t="s">
        <v>105</v>
      </c>
      <c r="C129" s="25"/>
      <c r="D129" s="25">
        <v>3</v>
      </c>
      <c r="E129" s="32">
        <f t="shared" si="0"/>
        <v>3</v>
      </c>
      <c r="F129" s="33"/>
      <c r="G129" s="53"/>
      <c r="H129" s="53"/>
    </row>
    <row r="130" spans="1:8" s="24" customFormat="1" x14ac:dyDescent="0.2">
      <c r="A130" s="56"/>
      <c r="B130" s="31" t="s">
        <v>106</v>
      </c>
      <c r="C130" s="25"/>
      <c r="D130" s="25">
        <v>19</v>
      </c>
      <c r="E130" s="32">
        <f t="shared" si="0"/>
        <v>19</v>
      </c>
      <c r="F130" s="33"/>
      <c r="G130" s="53"/>
      <c r="H130" s="53"/>
    </row>
    <row r="131" spans="1:8" s="24" customFormat="1" x14ac:dyDescent="0.2">
      <c r="A131" s="56"/>
      <c r="B131" s="31" t="s">
        <v>107</v>
      </c>
      <c r="C131" s="25"/>
      <c r="D131" s="25">
        <v>8</v>
      </c>
      <c r="E131" s="32">
        <f t="shared" si="0"/>
        <v>8</v>
      </c>
      <c r="F131" s="33"/>
      <c r="G131" s="53"/>
      <c r="H131" s="53"/>
    </row>
    <row r="132" spans="1:8" s="24" customFormat="1" x14ac:dyDescent="0.2">
      <c r="A132" s="56"/>
      <c r="B132" s="31" t="s">
        <v>108</v>
      </c>
      <c r="C132" s="25"/>
      <c r="D132" s="25">
        <v>2</v>
      </c>
      <c r="E132" s="32">
        <f t="shared" si="0"/>
        <v>2</v>
      </c>
      <c r="F132" s="33"/>
      <c r="G132" s="53"/>
      <c r="H132" s="53"/>
    </row>
    <row r="133" spans="1:8" s="24" customFormat="1" ht="19.5" customHeight="1" x14ac:dyDescent="0.2">
      <c r="A133" s="56"/>
      <c r="B133" s="31" t="s">
        <v>81</v>
      </c>
      <c r="C133" s="25"/>
      <c r="D133" s="25">
        <v>6</v>
      </c>
      <c r="E133" s="32">
        <f t="shared" si="0"/>
        <v>6</v>
      </c>
      <c r="F133" s="34"/>
      <c r="G133" s="53"/>
      <c r="H133" s="53"/>
    </row>
    <row r="134" spans="1:8" s="26" customFormat="1" ht="12.75" customHeight="1" x14ac:dyDescent="0.2">
      <c r="A134" s="68" t="s">
        <v>24</v>
      </c>
      <c r="B134" s="69"/>
      <c r="C134" s="69"/>
      <c r="D134" s="69"/>
      <c r="E134" s="69"/>
      <c r="F134" s="69"/>
      <c r="G134" s="69"/>
      <c r="H134" s="69"/>
    </row>
    <row r="135" spans="1:8" s="26" customFormat="1" ht="46.5" customHeight="1" x14ac:dyDescent="0.2">
      <c r="A135" s="22" t="s">
        <v>8</v>
      </c>
      <c r="B135" s="50" t="s">
        <v>137</v>
      </c>
      <c r="C135" s="51"/>
      <c r="D135" s="51"/>
      <c r="E135" s="51"/>
      <c r="F135" s="52"/>
      <c r="G135" s="22" t="s">
        <v>92</v>
      </c>
      <c r="H135" s="22"/>
    </row>
    <row r="136" spans="1:8" s="26" customFormat="1" ht="44.25" customHeight="1" x14ac:dyDescent="0.2">
      <c r="A136" s="22" t="s">
        <v>9</v>
      </c>
      <c r="B136" s="44" t="s">
        <v>111</v>
      </c>
      <c r="C136" s="45"/>
      <c r="D136" s="45"/>
      <c r="E136" s="45"/>
      <c r="F136" s="46"/>
      <c r="G136" s="22" t="s">
        <v>92</v>
      </c>
      <c r="H136" s="22"/>
    </row>
    <row r="137" spans="1:8" s="26" customFormat="1" ht="38.25" customHeight="1" x14ac:dyDescent="0.2">
      <c r="A137" s="22" t="s">
        <v>10</v>
      </c>
      <c r="B137" s="44" t="s">
        <v>95</v>
      </c>
      <c r="C137" s="45"/>
      <c r="D137" s="45"/>
      <c r="E137" s="45"/>
      <c r="F137" s="46"/>
      <c r="G137" s="22" t="s">
        <v>92</v>
      </c>
      <c r="H137" s="22"/>
    </row>
    <row r="138" spans="1:8" s="26" customFormat="1" ht="69.75" customHeight="1" x14ac:dyDescent="0.2">
      <c r="A138" s="22" t="s">
        <v>11</v>
      </c>
      <c r="B138" s="44" t="s">
        <v>118</v>
      </c>
      <c r="C138" s="45"/>
      <c r="D138" s="45"/>
      <c r="E138" s="45"/>
      <c r="F138" s="46"/>
      <c r="G138" s="22" t="s">
        <v>92</v>
      </c>
      <c r="H138" s="22"/>
    </row>
    <row r="139" spans="1:8" s="26" customFormat="1" ht="44.25" customHeight="1" x14ac:dyDescent="0.2">
      <c r="A139" s="22" t="s">
        <v>12</v>
      </c>
      <c r="B139" s="44" t="s">
        <v>116</v>
      </c>
      <c r="C139" s="45"/>
      <c r="D139" s="45"/>
      <c r="E139" s="45"/>
      <c r="F139" s="46"/>
      <c r="G139" s="22" t="s">
        <v>92</v>
      </c>
      <c r="H139" s="22"/>
    </row>
    <row r="140" spans="1:8" s="26" customFormat="1" ht="45.75" customHeight="1" x14ac:dyDescent="0.2">
      <c r="A140" s="22" t="s">
        <v>13</v>
      </c>
      <c r="B140" s="44" t="s">
        <v>112</v>
      </c>
      <c r="C140" s="45"/>
      <c r="D140" s="45"/>
      <c r="E140" s="45"/>
      <c r="F140" s="46"/>
      <c r="G140" s="22" t="s">
        <v>92</v>
      </c>
      <c r="H140" s="22"/>
    </row>
    <row r="141" spans="1:8" s="26" customFormat="1" ht="42" customHeight="1" x14ac:dyDescent="0.2">
      <c r="A141" s="22" t="s">
        <v>14</v>
      </c>
      <c r="B141" s="44" t="s">
        <v>113</v>
      </c>
      <c r="C141" s="45"/>
      <c r="D141" s="45"/>
      <c r="E141" s="45"/>
      <c r="F141" s="46"/>
      <c r="G141" s="22" t="s">
        <v>92</v>
      </c>
      <c r="H141" s="22"/>
    </row>
    <row r="142" spans="1:8" s="26" customFormat="1" ht="45" customHeight="1" x14ac:dyDescent="0.2">
      <c r="A142" s="22" t="s">
        <v>15</v>
      </c>
      <c r="B142" s="44" t="s">
        <v>114</v>
      </c>
      <c r="C142" s="45"/>
      <c r="D142" s="45"/>
      <c r="E142" s="45"/>
      <c r="F142" s="46"/>
      <c r="G142" s="22" t="s">
        <v>92</v>
      </c>
      <c r="H142" s="22"/>
    </row>
    <row r="143" spans="1:8" s="26" customFormat="1" ht="42.75" customHeight="1" x14ac:dyDescent="0.2">
      <c r="A143" s="22" t="s">
        <v>88</v>
      </c>
      <c r="B143" s="44" t="s">
        <v>109</v>
      </c>
      <c r="C143" s="45"/>
      <c r="D143" s="45"/>
      <c r="E143" s="45"/>
      <c r="F143" s="46"/>
      <c r="G143" s="22" t="s">
        <v>92</v>
      </c>
      <c r="H143" s="22"/>
    </row>
    <row r="144" spans="1:8" s="26" customFormat="1" ht="41.25" customHeight="1" x14ac:dyDescent="0.2">
      <c r="A144" s="22" t="s">
        <v>89</v>
      </c>
      <c r="B144" s="44" t="s">
        <v>110</v>
      </c>
      <c r="C144" s="45"/>
      <c r="D144" s="45"/>
      <c r="E144" s="45"/>
      <c r="F144" s="46"/>
      <c r="G144" s="22" t="s">
        <v>92</v>
      </c>
      <c r="H144" s="22"/>
    </row>
    <row r="145" spans="1:8" s="26" customFormat="1" ht="42.75" customHeight="1" x14ac:dyDescent="0.2">
      <c r="A145" s="22" t="s">
        <v>90</v>
      </c>
      <c r="B145" s="44" t="s">
        <v>115</v>
      </c>
      <c r="C145" s="45"/>
      <c r="D145" s="45"/>
      <c r="E145" s="45"/>
      <c r="F145" s="46"/>
      <c r="G145" s="22" t="s">
        <v>92</v>
      </c>
      <c r="H145" s="22"/>
    </row>
    <row r="146" spans="1:8" s="26" customFormat="1" ht="12.75" customHeight="1" x14ac:dyDescent="0.2">
      <c r="A146" s="68" t="s">
        <v>94</v>
      </c>
      <c r="B146" s="69"/>
      <c r="C146" s="69"/>
      <c r="D146" s="69"/>
      <c r="E146" s="69"/>
      <c r="F146" s="69"/>
      <c r="G146" s="69"/>
      <c r="H146" s="69"/>
    </row>
    <row r="147" spans="1:8" s="26" customFormat="1" ht="54.75" customHeight="1" x14ac:dyDescent="0.2">
      <c r="A147" s="22" t="s">
        <v>16</v>
      </c>
      <c r="B147" s="47" t="s">
        <v>123</v>
      </c>
      <c r="C147" s="40"/>
      <c r="D147" s="40"/>
      <c r="E147" s="40"/>
      <c r="F147" s="41"/>
      <c r="G147" s="22" t="s">
        <v>5</v>
      </c>
      <c r="H147" s="22"/>
    </row>
    <row r="148" spans="1:8" s="26" customFormat="1" ht="31.5" customHeight="1" x14ac:dyDescent="0.2">
      <c r="A148" s="22" t="s">
        <v>17</v>
      </c>
      <c r="B148" s="39" t="s">
        <v>124</v>
      </c>
      <c r="C148" s="40"/>
      <c r="D148" s="40"/>
      <c r="E148" s="40"/>
      <c r="F148" s="41"/>
      <c r="G148" s="22" t="s">
        <v>5</v>
      </c>
      <c r="H148" s="22"/>
    </row>
    <row r="149" spans="1:8" s="26" customFormat="1" ht="35.25" customHeight="1" x14ac:dyDescent="0.2">
      <c r="A149" s="22" t="s">
        <v>18</v>
      </c>
      <c r="B149" s="39" t="s">
        <v>125</v>
      </c>
      <c r="C149" s="40"/>
      <c r="D149" s="40"/>
      <c r="E149" s="40"/>
      <c r="F149" s="41"/>
      <c r="G149" s="22" t="s">
        <v>5</v>
      </c>
      <c r="H149" s="22"/>
    </row>
    <row r="150" spans="1:8" s="26" customFormat="1" ht="12.75" customHeight="1" x14ac:dyDescent="0.2">
      <c r="A150" s="68" t="s">
        <v>28</v>
      </c>
      <c r="B150" s="69"/>
      <c r="C150" s="69"/>
      <c r="D150" s="69"/>
      <c r="E150" s="69"/>
      <c r="F150" s="69"/>
      <c r="G150" s="69"/>
      <c r="H150" s="69"/>
    </row>
    <row r="151" spans="1:8" s="26" customFormat="1" ht="21.75" customHeight="1" x14ac:dyDescent="0.2">
      <c r="A151" s="22" t="s">
        <v>19</v>
      </c>
      <c r="B151" s="39" t="s">
        <v>139</v>
      </c>
      <c r="C151" s="42"/>
      <c r="D151" s="42"/>
      <c r="E151" s="42"/>
      <c r="F151" s="43"/>
      <c r="G151" s="22" t="s">
        <v>5</v>
      </c>
      <c r="H151" s="22"/>
    </row>
    <row r="152" spans="1:8" s="26" customFormat="1" ht="12.75" customHeight="1" x14ac:dyDescent="0.2">
      <c r="A152" s="68" t="s">
        <v>100</v>
      </c>
      <c r="B152" s="69"/>
      <c r="C152" s="69"/>
      <c r="D152" s="69"/>
      <c r="E152" s="69"/>
      <c r="F152" s="69"/>
      <c r="G152" s="69"/>
      <c r="H152" s="69"/>
    </row>
    <row r="153" spans="1:8" s="26" customFormat="1" ht="41.25" customHeight="1" x14ac:dyDescent="0.2">
      <c r="A153" s="22" t="s">
        <v>20</v>
      </c>
      <c r="B153" s="36" t="s">
        <v>101</v>
      </c>
      <c r="C153" s="37"/>
      <c r="D153" s="37"/>
      <c r="E153" s="37"/>
      <c r="F153" s="38"/>
      <c r="G153" s="22" t="s">
        <v>21</v>
      </c>
      <c r="H153" s="22"/>
    </row>
    <row r="154" spans="1:8" s="26" customFormat="1" ht="77.25" customHeight="1" x14ac:dyDescent="0.2">
      <c r="A154" s="22" t="s">
        <v>70</v>
      </c>
      <c r="B154" s="36" t="s">
        <v>138</v>
      </c>
      <c r="C154" s="37"/>
      <c r="D154" s="37"/>
      <c r="E154" s="37"/>
      <c r="F154" s="38"/>
      <c r="G154" s="22" t="s">
        <v>21</v>
      </c>
      <c r="H154" s="22"/>
    </row>
  </sheetData>
  <mergeCells count="118">
    <mergeCell ref="A146:H146"/>
    <mergeCell ref="A150:H150"/>
    <mergeCell ref="A152:H152"/>
    <mergeCell ref="H15:H22"/>
    <mergeCell ref="H51:H58"/>
    <mergeCell ref="H86:H95"/>
    <mergeCell ref="H124:H133"/>
    <mergeCell ref="A74:H74"/>
    <mergeCell ref="A76:H76"/>
    <mergeCell ref="B81:H81"/>
    <mergeCell ref="B83:G83"/>
    <mergeCell ref="A84:H84"/>
    <mergeCell ref="A96:H96"/>
    <mergeCell ref="A108:H108"/>
    <mergeCell ref="A112:H112"/>
    <mergeCell ref="A114:H114"/>
    <mergeCell ref="B119:H119"/>
    <mergeCell ref="B121:G121"/>
    <mergeCell ref="B97:F97"/>
    <mergeCell ref="B98:F98"/>
    <mergeCell ref="B85:F85"/>
    <mergeCell ref="B42:F42"/>
    <mergeCell ref="B61:F61"/>
    <mergeCell ref="B62:F62"/>
    <mergeCell ref="B63:F63"/>
    <mergeCell ref="B64:F64"/>
    <mergeCell ref="A45:A46"/>
    <mergeCell ref="B33:F33"/>
    <mergeCell ref="B39:F39"/>
    <mergeCell ref="A122:H122"/>
    <mergeCell ref="A134:H134"/>
    <mergeCell ref="A6:H6"/>
    <mergeCell ref="B12:G12"/>
    <mergeCell ref="A23:H23"/>
    <mergeCell ref="A34:H34"/>
    <mergeCell ref="A38:H38"/>
    <mergeCell ref="A40:H40"/>
    <mergeCell ref="B45:H46"/>
    <mergeCell ref="B48:G48"/>
    <mergeCell ref="A59:H59"/>
    <mergeCell ref="B35:F35"/>
    <mergeCell ref="B37:F37"/>
    <mergeCell ref="A13:G13"/>
    <mergeCell ref="B32:F32"/>
    <mergeCell ref="B31:F31"/>
    <mergeCell ref="B30:F30"/>
    <mergeCell ref="B29:F29"/>
    <mergeCell ref="B27:F27"/>
    <mergeCell ref="B7:G7"/>
    <mergeCell ref="A8:A9"/>
    <mergeCell ref="B28:F28"/>
    <mergeCell ref="B41:F41"/>
    <mergeCell ref="A49:G49"/>
    <mergeCell ref="B36:F36"/>
    <mergeCell ref="B26:F26"/>
    <mergeCell ref="B14:F14"/>
    <mergeCell ref="B15:F15"/>
    <mergeCell ref="B71:F71"/>
    <mergeCell ref="B72:F72"/>
    <mergeCell ref="B73:F73"/>
    <mergeCell ref="B50:F50"/>
    <mergeCell ref="A51:A58"/>
    <mergeCell ref="B51:F51"/>
    <mergeCell ref="G51:G58"/>
    <mergeCell ref="G15:G22"/>
    <mergeCell ref="A15:A22"/>
    <mergeCell ref="B24:F24"/>
    <mergeCell ref="B25:F25"/>
    <mergeCell ref="A70:H70"/>
    <mergeCell ref="B65:F65"/>
    <mergeCell ref="B66:F66"/>
    <mergeCell ref="B67:F67"/>
    <mergeCell ref="B68:F68"/>
    <mergeCell ref="B69:F69"/>
    <mergeCell ref="B60:F60"/>
    <mergeCell ref="G86:G95"/>
    <mergeCell ref="B113:F113"/>
    <mergeCell ref="B99:F99"/>
    <mergeCell ref="B100:F100"/>
    <mergeCell ref="B102:F102"/>
    <mergeCell ref="B107:F107"/>
    <mergeCell ref="A86:A95"/>
    <mergeCell ref="B123:F123"/>
    <mergeCell ref="A124:A133"/>
    <mergeCell ref="B124:F124"/>
    <mergeCell ref="B106:F106"/>
    <mergeCell ref="B105:F105"/>
    <mergeCell ref="B104:F104"/>
    <mergeCell ref="B103:F103"/>
    <mergeCell ref="B101:F101"/>
    <mergeCell ref="B111:F111"/>
    <mergeCell ref="B109:F109"/>
    <mergeCell ref="B110:F110"/>
    <mergeCell ref="B86:F86"/>
    <mergeCell ref="B154:F154"/>
    <mergeCell ref="B149:F149"/>
    <mergeCell ref="B151:F151"/>
    <mergeCell ref="B153:F153"/>
    <mergeCell ref="B144:F144"/>
    <mergeCell ref="B145:F145"/>
    <mergeCell ref="B147:F147"/>
    <mergeCell ref="B148:F148"/>
    <mergeCell ref="B8:H9"/>
    <mergeCell ref="B139:F139"/>
    <mergeCell ref="B140:F140"/>
    <mergeCell ref="B141:F141"/>
    <mergeCell ref="B142:F142"/>
    <mergeCell ref="B143:F143"/>
    <mergeCell ref="B135:F135"/>
    <mergeCell ref="B136:F136"/>
    <mergeCell ref="B137:F137"/>
    <mergeCell ref="B138:F138"/>
    <mergeCell ref="G124:G133"/>
    <mergeCell ref="B75:F75"/>
    <mergeCell ref="B77:F77"/>
    <mergeCell ref="B78:F78"/>
    <mergeCell ref="B115:F115"/>
    <mergeCell ref="B116:F116"/>
  </mergeCells>
  <pageMargins left="0.70866141732283472" right="0.70866141732283472" top="0.74803149606299213" bottom="0.74803149606299213" header="0.31496062992125984" footer="0.31496062992125984"/>
  <pageSetup scale="54" fitToHeight="0" orientation="portrait" r:id="rId1"/>
  <rowBreaks count="3" manualBreakCount="3">
    <brk id="44" max="7" man="1"/>
    <brk id="80" max="7" man="1"/>
    <brk id="118"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24282-9643-48F7-95F7-5A70691C9FD1}">
  <dimension ref="A1:C22"/>
  <sheetViews>
    <sheetView topLeftCell="A3" workbookViewId="0">
      <selection activeCell="A17" sqref="A17:XFD18"/>
    </sheetView>
  </sheetViews>
  <sheetFormatPr baseColWidth="10" defaultRowHeight="15" x14ac:dyDescent="0.25"/>
  <cols>
    <col min="1" max="1" width="11.42578125" style="12"/>
    <col min="2" max="2" width="56.28515625" style="5" customWidth="1"/>
    <col min="3" max="3" width="29.5703125" style="10" customWidth="1"/>
    <col min="4" max="16384" width="11.42578125" style="5"/>
  </cols>
  <sheetData>
    <row r="1" spans="1:3" x14ac:dyDescent="0.25">
      <c r="A1" s="11" t="s">
        <v>0</v>
      </c>
      <c r="B1" s="4" t="s">
        <v>22</v>
      </c>
    </row>
    <row r="2" spans="1:3" x14ac:dyDescent="0.25">
      <c r="A2" s="11" t="s">
        <v>1</v>
      </c>
      <c r="B2" s="9">
        <v>1</v>
      </c>
    </row>
    <row r="3" spans="1:3" x14ac:dyDescent="0.25">
      <c r="B3" s="6"/>
    </row>
    <row r="4" spans="1:3" s="7" customFormat="1" x14ac:dyDescent="0.25">
      <c r="A4" s="77" t="s">
        <v>2</v>
      </c>
      <c r="B4" s="13" t="s">
        <v>3</v>
      </c>
      <c r="C4" s="77" t="s">
        <v>6</v>
      </c>
    </row>
    <row r="5" spans="1:3" ht="30" x14ac:dyDescent="0.25">
      <c r="A5" s="77"/>
      <c r="B5" s="13" t="s">
        <v>4</v>
      </c>
      <c r="C5" s="77"/>
    </row>
    <row r="6" spans="1:3" x14ac:dyDescent="0.25">
      <c r="A6" s="76" t="s">
        <v>23</v>
      </c>
      <c r="B6" s="76"/>
      <c r="C6" s="76"/>
    </row>
    <row r="7" spans="1:3" ht="30" x14ac:dyDescent="0.25">
      <c r="A7" s="14" t="s">
        <v>7</v>
      </c>
      <c r="B7" s="15" t="s">
        <v>26</v>
      </c>
      <c r="C7" s="16" t="s">
        <v>25</v>
      </c>
    </row>
    <row r="8" spans="1:3" x14ac:dyDescent="0.25">
      <c r="A8" s="76" t="s">
        <v>24</v>
      </c>
      <c r="B8" s="76"/>
      <c r="C8" s="76"/>
    </row>
    <row r="9" spans="1:3" ht="210" x14ac:dyDescent="0.25">
      <c r="A9" s="14" t="s">
        <v>8</v>
      </c>
      <c r="B9" s="17" t="s">
        <v>38</v>
      </c>
      <c r="C9" s="16" t="s">
        <v>21</v>
      </c>
    </row>
    <row r="10" spans="1:3" ht="45" x14ac:dyDescent="0.25">
      <c r="A10" s="14" t="s">
        <v>9</v>
      </c>
      <c r="B10" s="17" t="s">
        <v>33</v>
      </c>
      <c r="C10" s="16" t="s">
        <v>21</v>
      </c>
    </row>
    <row r="11" spans="1:3" x14ac:dyDescent="0.25">
      <c r="A11" s="76" t="s">
        <v>27</v>
      </c>
      <c r="B11" s="76"/>
      <c r="C11" s="76"/>
    </row>
    <row r="12" spans="1:3" ht="30" x14ac:dyDescent="0.25">
      <c r="A12" s="14" t="s">
        <v>16</v>
      </c>
      <c r="B12" s="17" t="s">
        <v>30</v>
      </c>
      <c r="C12" s="16" t="s">
        <v>5</v>
      </c>
    </row>
    <row r="13" spans="1:3" x14ac:dyDescent="0.25">
      <c r="A13" s="14" t="s">
        <v>17</v>
      </c>
      <c r="B13" s="17" t="s">
        <v>31</v>
      </c>
      <c r="C13" s="16" t="s">
        <v>5</v>
      </c>
    </row>
    <row r="14" spans="1:3" x14ac:dyDescent="0.25">
      <c r="A14" s="14" t="s">
        <v>17</v>
      </c>
      <c r="B14" s="17" t="s">
        <v>32</v>
      </c>
      <c r="C14" s="16" t="s">
        <v>5</v>
      </c>
    </row>
    <row r="15" spans="1:3" x14ac:dyDescent="0.25">
      <c r="A15" s="76" t="s">
        <v>28</v>
      </c>
      <c r="B15" s="76"/>
      <c r="C15" s="76"/>
    </row>
    <row r="16" spans="1:3" ht="30" x14ac:dyDescent="0.25">
      <c r="A16" s="14" t="s">
        <v>19</v>
      </c>
      <c r="B16" s="17" t="s">
        <v>29</v>
      </c>
      <c r="C16" s="16" t="s">
        <v>5</v>
      </c>
    </row>
    <row r="17" spans="1:3" x14ac:dyDescent="0.25">
      <c r="A17" s="76" t="s">
        <v>36</v>
      </c>
      <c r="B17" s="76"/>
      <c r="C17" s="76"/>
    </row>
    <row r="18" spans="1:3" ht="30" x14ac:dyDescent="0.25">
      <c r="A18" s="14" t="s">
        <v>20</v>
      </c>
      <c r="B18" s="17" t="s">
        <v>37</v>
      </c>
      <c r="C18" s="16" t="s">
        <v>21</v>
      </c>
    </row>
    <row r="19" spans="1:3" x14ac:dyDescent="0.25">
      <c r="B19" s="8"/>
    </row>
    <row r="20" spans="1:3" x14ac:dyDescent="0.25">
      <c r="B20" s="8"/>
    </row>
    <row r="21" spans="1:3" x14ac:dyDescent="0.25">
      <c r="B21" s="8"/>
    </row>
    <row r="22" spans="1:3" x14ac:dyDescent="0.25">
      <c r="B22" s="8"/>
    </row>
  </sheetData>
  <mergeCells count="7">
    <mergeCell ref="A8:C8"/>
    <mergeCell ref="A17:C17"/>
    <mergeCell ref="A11:C11"/>
    <mergeCell ref="A4:A5"/>
    <mergeCell ref="C4:C5"/>
    <mergeCell ref="A6:C6"/>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B657-326D-4799-B492-2E1B55819CCE}">
  <dimension ref="A1:C27"/>
  <sheetViews>
    <sheetView showGridLines="0" zoomScaleNormal="100" workbookViewId="0">
      <selection activeCell="J12" sqref="J12"/>
    </sheetView>
  </sheetViews>
  <sheetFormatPr baseColWidth="10" defaultRowHeight="15" x14ac:dyDescent="0.25"/>
  <cols>
    <col min="1" max="1" width="10.28515625" style="2" bestFit="1" customWidth="1"/>
    <col min="2" max="2" width="82.5703125" style="2" customWidth="1"/>
    <col min="3" max="3" width="34" style="2" customWidth="1"/>
    <col min="4" max="16384" width="11.42578125" style="2"/>
  </cols>
  <sheetData>
    <row r="1" spans="1:3" x14ac:dyDescent="0.25">
      <c r="A1" s="1" t="s">
        <v>0</v>
      </c>
      <c r="B1" s="2" t="s">
        <v>39</v>
      </c>
    </row>
    <row r="2" spans="1:3" x14ac:dyDescent="0.25">
      <c r="A2" s="1" t="s">
        <v>1</v>
      </c>
      <c r="B2" s="3">
        <v>1</v>
      </c>
    </row>
    <row r="4" spans="1:3" s="7" customFormat="1" x14ac:dyDescent="0.25">
      <c r="A4" s="77" t="s">
        <v>2</v>
      </c>
      <c r="B4" s="13" t="s">
        <v>3</v>
      </c>
      <c r="C4" s="77" t="s">
        <v>6</v>
      </c>
    </row>
    <row r="5" spans="1:3" s="5" customFormat="1" x14ac:dyDescent="0.25">
      <c r="A5" s="77"/>
      <c r="B5" s="13" t="s">
        <v>4</v>
      </c>
      <c r="C5" s="77"/>
    </row>
    <row r="6" spans="1:3" s="5" customFormat="1" x14ac:dyDescent="0.25">
      <c r="A6" s="76" t="s">
        <v>23</v>
      </c>
      <c r="B6" s="76"/>
      <c r="C6" s="76"/>
    </row>
    <row r="7" spans="1:3" s="5" customFormat="1" ht="90" x14ac:dyDescent="0.25">
      <c r="A7" s="14" t="s">
        <v>7</v>
      </c>
      <c r="B7" s="15" t="s">
        <v>40</v>
      </c>
      <c r="C7" s="16" t="s">
        <v>25</v>
      </c>
    </row>
    <row r="8" spans="1:3" s="5" customFormat="1" x14ac:dyDescent="0.25">
      <c r="A8" s="76" t="s">
        <v>24</v>
      </c>
      <c r="B8" s="76"/>
      <c r="C8" s="76"/>
    </row>
    <row r="9" spans="1:3" s="5" customFormat="1" ht="30" x14ac:dyDescent="0.25">
      <c r="A9" s="14" t="s">
        <v>8</v>
      </c>
      <c r="B9" s="17" t="s">
        <v>49</v>
      </c>
      <c r="C9" s="16" t="s">
        <v>21</v>
      </c>
    </row>
    <row r="10" spans="1:3" s="5" customFormat="1" ht="30" x14ac:dyDescent="0.25">
      <c r="A10" s="14" t="s">
        <v>9</v>
      </c>
      <c r="B10" s="17" t="s">
        <v>41</v>
      </c>
      <c r="C10" s="16" t="s">
        <v>21</v>
      </c>
    </row>
    <row r="11" spans="1:3" s="5" customFormat="1" ht="30" x14ac:dyDescent="0.25">
      <c r="A11" s="14" t="s">
        <v>10</v>
      </c>
      <c r="B11" s="17" t="s">
        <v>42</v>
      </c>
      <c r="C11" s="16" t="s">
        <v>21</v>
      </c>
    </row>
    <row r="12" spans="1:3" s="5" customFormat="1" ht="45" x14ac:dyDescent="0.25">
      <c r="A12" s="14" t="s">
        <v>11</v>
      </c>
      <c r="B12" s="17" t="s">
        <v>43</v>
      </c>
      <c r="C12" s="16" t="s">
        <v>21</v>
      </c>
    </row>
    <row r="13" spans="1:3" s="5" customFormat="1" ht="60" x14ac:dyDescent="0.25">
      <c r="A13" s="14" t="s">
        <v>12</v>
      </c>
      <c r="B13" s="17" t="s">
        <v>44</v>
      </c>
      <c r="C13" s="16" t="s">
        <v>21</v>
      </c>
    </row>
    <row r="14" spans="1:3" s="5" customFormat="1" ht="60" x14ac:dyDescent="0.25">
      <c r="A14" s="14" t="s">
        <v>13</v>
      </c>
      <c r="B14" s="17" t="s">
        <v>45</v>
      </c>
      <c r="C14" s="16" t="s">
        <v>21</v>
      </c>
    </row>
    <row r="15" spans="1:3" s="5" customFormat="1" ht="195" x14ac:dyDescent="0.25">
      <c r="A15" s="14" t="s">
        <v>14</v>
      </c>
      <c r="B15" s="17" t="s">
        <v>46</v>
      </c>
      <c r="C15" s="16" t="s">
        <v>21</v>
      </c>
    </row>
    <row r="16" spans="1:3" s="5" customFormat="1" ht="60" x14ac:dyDescent="0.25">
      <c r="A16" s="14" t="s">
        <v>15</v>
      </c>
      <c r="B16" s="17" t="s">
        <v>47</v>
      </c>
      <c r="C16" s="16" t="s">
        <v>21</v>
      </c>
    </row>
    <row r="17" spans="1:3" s="5" customFormat="1" x14ac:dyDescent="0.25">
      <c r="A17" s="76" t="s">
        <v>27</v>
      </c>
      <c r="B17" s="76"/>
      <c r="C17" s="76"/>
    </row>
    <row r="18" spans="1:3" s="5" customFormat="1" x14ac:dyDescent="0.25">
      <c r="A18" s="14" t="s">
        <v>16</v>
      </c>
      <c r="B18" s="17" t="s">
        <v>48</v>
      </c>
      <c r="C18" s="16" t="s">
        <v>5</v>
      </c>
    </row>
    <row r="19" spans="1:3" s="5" customFormat="1" x14ac:dyDescent="0.25">
      <c r="A19" s="14" t="s">
        <v>17</v>
      </c>
      <c r="B19" s="17" t="s">
        <v>50</v>
      </c>
      <c r="C19" s="16" t="s">
        <v>5</v>
      </c>
    </row>
    <row r="20" spans="1:3" s="5" customFormat="1" x14ac:dyDescent="0.25">
      <c r="A20" s="14" t="s">
        <v>18</v>
      </c>
      <c r="B20" s="17" t="s">
        <v>51</v>
      </c>
      <c r="C20" s="16" t="s">
        <v>5</v>
      </c>
    </row>
    <row r="21" spans="1:3" s="5" customFormat="1" x14ac:dyDescent="0.25">
      <c r="A21" s="14" t="s">
        <v>52</v>
      </c>
      <c r="B21" s="17" t="s">
        <v>55</v>
      </c>
      <c r="C21" s="16" t="s">
        <v>5</v>
      </c>
    </row>
    <row r="22" spans="1:3" s="5" customFormat="1" x14ac:dyDescent="0.25">
      <c r="A22" s="14" t="s">
        <v>53</v>
      </c>
      <c r="B22" s="17" t="s">
        <v>56</v>
      </c>
      <c r="C22" s="16" t="s">
        <v>5</v>
      </c>
    </row>
    <row r="23" spans="1:3" s="5" customFormat="1" ht="30" x14ac:dyDescent="0.25">
      <c r="A23" s="14" t="s">
        <v>54</v>
      </c>
      <c r="B23" s="17" t="s">
        <v>57</v>
      </c>
      <c r="C23" s="16" t="s">
        <v>21</v>
      </c>
    </row>
    <row r="24" spans="1:3" s="5" customFormat="1" x14ac:dyDescent="0.25">
      <c r="A24" s="76" t="s">
        <v>28</v>
      </c>
      <c r="B24" s="76"/>
      <c r="C24" s="76"/>
    </row>
    <row r="25" spans="1:3" s="5" customFormat="1" x14ac:dyDescent="0.25">
      <c r="A25" s="14" t="s">
        <v>19</v>
      </c>
      <c r="B25" s="17" t="s">
        <v>35</v>
      </c>
      <c r="C25" s="16" t="s">
        <v>5</v>
      </c>
    </row>
    <row r="26" spans="1:3" s="5" customFormat="1" x14ac:dyDescent="0.25">
      <c r="A26" s="76" t="s">
        <v>36</v>
      </c>
      <c r="B26" s="76"/>
      <c r="C26" s="76"/>
    </row>
    <row r="27" spans="1:3" s="5" customFormat="1" ht="30" x14ac:dyDescent="0.25">
      <c r="A27" s="14" t="s">
        <v>20</v>
      </c>
      <c r="B27" s="17" t="s">
        <v>37</v>
      </c>
      <c r="C27" s="16" t="s">
        <v>21</v>
      </c>
    </row>
  </sheetData>
  <mergeCells count="7">
    <mergeCell ref="A26:C26"/>
    <mergeCell ref="A4:A5"/>
    <mergeCell ref="C4:C5"/>
    <mergeCell ref="A6:C6"/>
    <mergeCell ref="A8:C8"/>
    <mergeCell ref="A17:C17"/>
    <mergeCell ref="A24:C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2AE41-9B39-40DA-8987-46945D0FCEEC}">
  <dimension ref="A1:G25"/>
  <sheetViews>
    <sheetView topLeftCell="A4" zoomScaleNormal="100" workbookViewId="0">
      <selection activeCell="G9" sqref="G9"/>
    </sheetView>
  </sheetViews>
  <sheetFormatPr baseColWidth="10" defaultRowHeight="15" x14ac:dyDescent="0.25"/>
  <cols>
    <col min="1" max="1" width="10.28515625" style="2" bestFit="1" customWidth="1"/>
    <col min="2" max="2" width="82.5703125" style="2" customWidth="1"/>
    <col min="3" max="3" width="34" style="2" customWidth="1"/>
    <col min="4" max="16384" width="11.42578125" style="2"/>
  </cols>
  <sheetData>
    <row r="1" spans="1:7" x14ac:dyDescent="0.25">
      <c r="A1" s="1" t="s">
        <v>0</v>
      </c>
      <c r="B1" s="2" t="s">
        <v>34</v>
      </c>
    </row>
    <row r="2" spans="1:7" x14ac:dyDescent="0.25">
      <c r="A2" s="1" t="s">
        <v>1</v>
      </c>
      <c r="B2" s="3">
        <v>2</v>
      </c>
    </row>
    <row r="4" spans="1:7" s="7" customFormat="1" x14ac:dyDescent="0.25">
      <c r="A4" s="77" t="s">
        <v>2</v>
      </c>
      <c r="B4" s="13" t="s">
        <v>3</v>
      </c>
      <c r="C4" s="77" t="s">
        <v>6</v>
      </c>
    </row>
    <row r="5" spans="1:7" s="5" customFormat="1" x14ac:dyDescent="0.25">
      <c r="A5" s="77"/>
      <c r="B5" s="13" t="s">
        <v>4</v>
      </c>
      <c r="C5" s="77"/>
    </row>
    <row r="6" spans="1:7" s="5" customFormat="1" x14ac:dyDescent="0.25">
      <c r="A6" s="76" t="s">
        <v>23</v>
      </c>
      <c r="B6" s="76"/>
      <c r="C6" s="76"/>
    </row>
    <row r="7" spans="1:7" s="5" customFormat="1" ht="60" x14ac:dyDescent="0.25">
      <c r="A7" s="14" t="s">
        <v>7</v>
      </c>
      <c r="B7" s="15" t="s">
        <v>58</v>
      </c>
      <c r="C7" s="16" t="s">
        <v>25</v>
      </c>
      <c r="G7" s="18">
        <v>45008</v>
      </c>
    </row>
    <row r="8" spans="1:7" s="5" customFormat="1" x14ac:dyDescent="0.25">
      <c r="A8" s="76" t="s">
        <v>24</v>
      </c>
      <c r="B8" s="76"/>
      <c r="C8" s="76"/>
      <c r="G8" s="19">
        <f ca="1">TODAY()-G7</f>
        <v>568</v>
      </c>
    </row>
    <row r="9" spans="1:7" s="5" customFormat="1" ht="90" x14ac:dyDescent="0.25">
      <c r="A9" s="14" t="s">
        <v>8</v>
      </c>
      <c r="B9" s="17" t="s">
        <v>59</v>
      </c>
      <c r="C9" s="16" t="s">
        <v>21</v>
      </c>
    </row>
    <row r="10" spans="1:7" s="5" customFormat="1" ht="75" x14ac:dyDescent="0.25">
      <c r="A10" s="14" t="s">
        <v>9</v>
      </c>
      <c r="B10" s="17" t="s">
        <v>60</v>
      </c>
      <c r="C10" s="16" t="s">
        <v>21</v>
      </c>
    </row>
    <row r="11" spans="1:7" s="5" customFormat="1" ht="60" x14ac:dyDescent="0.25">
      <c r="A11" s="14" t="s">
        <v>10</v>
      </c>
      <c r="B11" s="17" t="s">
        <v>72</v>
      </c>
      <c r="C11" s="16" t="s">
        <v>21</v>
      </c>
    </row>
    <row r="12" spans="1:7" s="5" customFormat="1" ht="30" x14ac:dyDescent="0.25">
      <c r="A12" s="14" t="s">
        <v>11</v>
      </c>
      <c r="B12" s="17" t="s">
        <v>61</v>
      </c>
      <c r="C12" s="16" t="s">
        <v>21</v>
      </c>
    </row>
    <row r="13" spans="1:7" s="5" customFormat="1" ht="30" x14ac:dyDescent="0.25">
      <c r="A13" s="14" t="s">
        <v>12</v>
      </c>
      <c r="B13" s="17" t="s">
        <v>62</v>
      </c>
      <c r="C13" s="16" t="s">
        <v>21</v>
      </c>
    </row>
    <row r="14" spans="1:7" s="5" customFormat="1" ht="30" x14ac:dyDescent="0.25">
      <c r="A14" s="14" t="s">
        <v>13</v>
      </c>
      <c r="B14" s="17" t="s">
        <v>63</v>
      </c>
      <c r="C14" s="16" t="s">
        <v>21</v>
      </c>
    </row>
    <row r="15" spans="1:7" s="5" customFormat="1" ht="30" x14ac:dyDescent="0.25">
      <c r="A15" s="14" t="s">
        <v>14</v>
      </c>
      <c r="B15" s="17" t="s">
        <v>64</v>
      </c>
      <c r="C15" s="16" t="s">
        <v>21</v>
      </c>
    </row>
    <row r="16" spans="1:7" s="5" customFormat="1" x14ac:dyDescent="0.25">
      <c r="A16" s="76" t="s">
        <v>27</v>
      </c>
      <c r="B16" s="76"/>
      <c r="C16" s="76"/>
    </row>
    <row r="17" spans="1:3" s="5" customFormat="1" x14ac:dyDescent="0.25">
      <c r="A17" s="14" t="s">
        <v>16</v>
      </c>
      <c r="B17" s="17" t="s">
        <v>65</v>
      </c>
      <c r="C17" s="16" t="s">
        <v>5</v>
      </c>
    </row>
    <row r="18" spans="1:3" s="5" customFormat="1" x14ac:dyDescent="0.25">
      <c r="A18" s="14" t="s">
        <v>17</v>
      </c>
      <c r="B18" s="17" t="s">
        <v>66</v>
      </c>
      <c r="C18" s="16" t="s">
        <v>5</v>
      </c>
    </row>
    <row r="19" spans="1:3" s="5" customFormat="1" x14ac:dyDescent="0.25">
      <c r="A19" s="14" t="s">
        <v>17</v>
      </c>
      <c r="B19" s="17" t="s">
        <v>67</v>
      </c>
      <c r="C19" s="16" t="s">
        <v>5</v>
      </c>
    </row>
    <row r="20" spans="1:3" s="5" customFormat="1" x14ac:dyDescent="0.25">
      <c r="A20" s="14" t="s">
        <v>18</v>
      </c>
      <c r="B20" s="17" t="s">
        <v>68</v>
      </c>
      <c r="C20" s="16"/>
    </row>
    <row r="21" spans="1:3" s="5" customFormat="1" x14ac:dyDescent="0.25">
      <c r="A21" s="76" t="s">
        <v>28</v>
      </c>
      <c r="B21" s="76"/>
      <c r="C21" s="76"/>
    </row>
    <row r="22" spans="1:3" s="5" customFormat="1" x14ac:dyDescent="0.25">
      <c r="A22" s="14" t="s">
        <v>19</v>
      </c>
      <c r="B22" s="17" t="s">
        <v>35</v>
      </c>
      <c r="C22" s="16" t="s">
        <v>5</v>
      </c>
    </row>
    <row r="23" spans="1:3" s="5" customFormat="1" x14ac:dyDescent="0.25">
      <c r="A23" s="76" t="s">
        <v>69</v>
      </c>
      <c r="B23" s="76"/>
      <c r="C23" s="76"/>
    </row>
    <row r="24" spans="1:3" s="5" customFormat="1" ht="30" x14ac:dyDescent="0.25">
      <c r="A24" s="14" t="s">
        <v>20</v>
      </c>
      <c r="B24" s="17" t="s">
        <v>71</v>
      </c>
      <c r="C24" s="16" t="s">
        <v>21</v>
      </c>
    </row>
    <row r="25" spans="1:3" s="5" customFormat="1" ht="30" x14ac:dyDescent="0.25">
      <c r="A25" s="14" t="s">
        <v>70</v>
      </c>
      <c r="B25" s="17" t="s">
        <v>37</v>
      </c>
      <c r="C25" s="16" t="s">
        <v>21</v>
      </c>
    </row>
  </sheetData>
  <mergeCells count="7">
    <mergeCell ref="A23:C23"/>
    <mergeCell ref="A4:A5"/>
    <mergeCell ref="C4:C5"/>
    <mergeCell ref="A6:C6"/>
    <mergeCell ref="A8:C8"/>
    <mergeCell ref="A16:C16"/>
    <mergeCell ref="A21:C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ALARMAS</vt:lpstr>
      <vt:lpstr>LECTOR CODIGO DE BARRAS</vt:lpstr>
      <vt:lpstr>ANALIZADOR DE RED</vt:lpstr>
      <vt:lpstr>NVR</vt:lpstr>
      <vt:lpstr>ALARMAS!Área_de_impresión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ALFONSO OLMOS ROSAS</dc:creator>
  <cp:lastModifiedBy>KATYA ELENA MAIDANA ESCOBAR</cp:lastModifiedBy>
  <cp:lastPrinted>2024-10-11T12:12:36Z</cp:lastPrinted>
  <dcterms:created xsi:type="dcterms:W3CDTF">2021-12-06T15:46:14Z</dcterms:created>
  <dcterms:modified xsi:type="dcterms:W3CDTF">2024-10-11T12:12:44Z</dcterms:modified>
</cp:coreProperties>
</file>